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U\Desktop\閒置\每月2次OA閒置\"/>
    </mc:Choice>
  </mc:AlternateContent>
  <xr:revisionPtr revIDLastSave="0" documentId="13_ncr:1_{A3F6488D-C5AF-456E-BBEA-DA4A5DF9C9DC}" xr6:coauthVersionLast="47" xr6:coauthVersionMax="47" xr10:uidLastSave="{00000000-0000-0000-0000-000000000000}"/>
  <bookViews>
    <workbookView xWindow="-108" yWindow="-108" windowWidth="23256" windowHeight="12576" tabRatio="987" firstSheet="1" activeTab="1" xr2:uid="{00000000-000D-0000-FFFF-FFFF00000000}"/>
  </bookViews>
  <sheets>
    <sheet name="107-05 (2)" sheetId="163" state="hidden" r:id="rId1"/>
    <sheet name="總表" sheetId="174" r:id="rId2"/>
    <sheet name="112-06(無)" sheetId="235" r:id="rId3"/>
    <sheet name="112-07" sheetId="234" r:id="rId4"/>
    <sheet name="112-08(無)" sheetId="233" r:id="rId5"/>
    <sheet name="112-09(無)" sheetId="236" r:id="rId6"/>
    <sheet name="112-10" sheetId="237" r:id="rId7"/>
    <sheet name="112-11(無)" sheetId="238" r:id="rId8"/>
    <sheet name="11月圖書館桌椅清單" sheetId="239" r:id="rId9"/>
    <sheet name="112-12" sheetId="240" r:id="rId10"/>
    <sheet name="113-01" sheetId="241" r:id="rId11"/>
    <sheet name="113-02" sheetId="242" r:id="rId12"/>
    <sheet name="113-03" sheetId="243" r:id="rId13"/>
    <sheet name="11304(無)" sheetId="244" r:id="rId14"/>
    <sheet name="113-05" sheetId="24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74" l="1"/>
  <c r="E49" i="2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tkustaff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tkustaff: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<sst xmlns="http://schemas.openxmlformats.org/spreadsheetml/2006/main" count="597" uniqueCount="313">
  <si>
    <t>史蓓蓓*2678</t>
  </si>
  <si>
    <t>AL883-I3 2GBDDR WD320GB</t>
  </si>
  <si>
    <r>
      <rPr>
        <sz val="12"/>
        <rFont val="標楷體"/>
        <family val="4"/>
        <charset val="136"/>
      </rPr>
      <t>趙俊凱</t>
    </r>
    <r>
      <rPr>
        <sz val="12"/>
        <rFont val="Times New Roman"/>
        <family val="1"/>
      </rPr>
      <t>*2221</t>
    </r>
    <r>
      <rPr>
        <sz val="12"/>
        <color theme="1"/>
        <rFont val="新細明體"/>
        <family val="2"/>
        <charset val="136"/>
        <scheme val="minor"/>
      </rPr>
      <t/>
    </r>
  </si>
  <si>
    <t>企管系</t>
  </si>
  <si>
    <t>螢幕 314030701-04027</t>
  </si>
  <si>
    <t>PHILIPS 190CW7CB(AR)</t>
  </si>
  <si>
    <t>螢幕 314030701-06320</t>
  </si>
  <si>
    <t xml:space="preserve">LG 21.5吋 </t>
  </si>
  <si>
    <t>印表機313010105-04736</t>
  </si>
  <si>
    <t xml:space="preserve">HP LJ-1505 </t>
  </si>
  <si>
    <t>VP 191S 19吋 LCD</t>
  </si>
  <si>
    <t>VP191B</t>
  </si>
  <si>
    <t>164-02 82X47X133 CM</t>
  </si>
  <si>
    <t>107年05月各單位閒置財產清單</t>
    <phoneticPr fontId="3" type="noConversion"/>
  </si>
  <si>
    <t>移出單位</t>
    <phoneticPr fontId="3" type="noConversion"/>
  </si>
  <si>
    <t>品名及財產編號</t>
    <phoneticPr fontId="3" type="noConversion"/>
  </si>
  <si>
    <t>規格</t>
    <phoneticPr fontId="3" type="noConversion"/>
  </si>
  <si>
    <t>數量</t>
    <phoneticPr fontId="3" type="noConversion"/>
  </si>
  <si>
    <t>財產保管人*分機</t>
    <phoneticPr fontId="3" type="noConversion"/>
  </si>
  <si>
    <t>教務長室</t>
    <phoneticPr fontId="3" type="noConversion"/>
  </si>
  <si>
    <t>摺紙機301340410-00003</t>
    <phoneticPr fontId="3" type="noConversion"/>
  </si>
  <si>
    <t>內田UCHIDAF-25N</t>
    <phoneticPr fontId="3" type="noConversion"/>
  </si>
  <si>
    <t>周依蒨*2018</t>
    <phoneticPr fontId="3" type="noConversion"/>
  </si>
  <si>
    <t>土木系</t>
    <phoneticPr fontId="3" type="noConversion"/>
  </si>
  <si>
    <t>微型電腦313010103-19047</t>
    <phoneticPr fontId="10" type="noConversion"/>
  </si>
  <si>
    <t>17DDR 2GBx2 WD1TB</t>
    <phoneticPr fontId="3" type="noConversion"/>
  </si>
  <si>
    <t>李欣欣*2611</t>
    <phoneticPr fontId="3" type="noConversion"/>
  </si>
  <si>
    <t>微型電腦313010103-19050</t>
    <phoneticPr fontId="10" type="noConversion"/>
  </si>
  <si>
    <t>微型電腦313010103-19045</t>
    <phoneticPr fontId="10" type="noConversion"/>
  </si>
  <si>
    <t>微型電腦313010103-19046</t>
    <phoneticPr fontId="10" type="noConversion"/>
  </si>
  <si>
    <t>微型電腦313010103-18466</t>
    <phoneticPr fontId="10" type="noConversion"/>
  </si>
  <si>
    <t>Intel-C2Q Q8400</t>
    <phoneticPr fontId="3" type="noConversion"/>
  </si>
  <si>
    <t>微型電腦313010103-19049</t>
    <phoneticPr fontId="10" type="noConversion"/>
  </si>
  <si>
    <t>微型電腦313010103-19036</t>
    <phoneticPr fontId="10" type="noConversion"/>
  </si>
  <si>
    <t>17DDR 2GBx2 WD1TB</t>
    <phoneticPr fontId="10" type="noConversion"/>
  </si>
  <si>
    <t>微型電腦313010103-19044</t>
    <phoneticPr fontId="10" type="noConversion"/>
  </si>
  <si>
    <t>微型電腦313010103-19037</t>
    <phoneticPr fontId="10" type="noConversion"/>
  </si>
  <si>
    <t>微型電腦313010103-12017</t>
    <phoneticPr fontId="10" type="noConversion"/>
  </si>
  <si>
    <t>P4 3.0G 1024M 80GX2</t>
    <phoneticPr fontId="10" type="noConversion"/>
  </si>
  <si>
    <t>微型電腦313010103-15772</t>
    <phoneticPr fontId="10" type="noConversion"/>
  </si>
  <si>
    <t>Intel-C2D E6750</t>
    <phoneticPr fontId="10" type="noConversion"/>
  </si>
  <si>
    <t>微型電腦313010103-20365</t>
    <phoneticPr fontId="10" type="noConversion"/>
  </si>
  <si>
    <t>i5-2400 / 4G 500G</t>
    <phoneticPr fontId="10" type="noConversion"/>
  </si>
  <si>
    <t>印表機313010105-02915</t>
    <phoneticPr fontId="10" type="noConversion"/>
  </si>
  <si>
    <t>HP 1200</t>
    <phoneticPr fontId="10" type="noConversion"/>
  </si>
  <si>
    <r>
      <rPr>
        <sz val="12"/>
        <rFont val="標楷體"/>
        <family val="4"/>
        <charset val="136"/>
      </rPr>
      <t>微型電腦</t>
    </r>
    <r>
      <rPr>
        <sz val="12"/>
        <rFont val="Times New Roman"/>
        <family val="1"/>
      </rPr>
      <t>313010103-11604</t>
    </r>
    <phoneticPr fontId="3" type="noConversion"/>
  </si>
  <si>
    <t>P4-2.4G 256MB 80G</t>
    <phoneticPr fontId="3" type="noConversion"/>
  </si>
  <si>
    <r>
      <rPr>
        <sz val="12"/>
        <rFont val="標楷體"/>
        <family val="4"/>
        <charset val="136"/>
      </rPr>
      <t>趙俊凱</t>
    </r>
    <r>
      <rPr>
        <sz val="12"/>
        <rFont val="Times New Roman"/>
        <family val="1"/>
      </rPr>
      <t>*2221</t>
    </r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</si>
  <si>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1"/>
        <rFont val="Times New Roman"/>
        <family val="1"/>
      </rPr>
      <t>313010103-14741,14743</t>
    </r>
    <phoneticPr fontId="3" type="noConversion"/>
  </si>
  <si>
    <t>P4 1G 160G</t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</si>
  <si>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1"/>
        <rFont val="Times New Roman"/>
        <family val="1"/>
      </rPr>
      <t>313010103-15181,15628,15629,15660,15661,15662,15664,15667,15669,15670</t>
    </r>
    <phoneticPr fontId="3" type="noConversion"/>
  </si>
  <si>
    <t>C2D 2G 160G</t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</si>
  <si>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1"/>
        <rFont val="Times New Roman"/>
        <family val="1"/>
      </rPr>
      <t>313010103-16431~32</t>
    </r>
    <phoneticPr fontId="3" type="noConversion"/>
  </si>
  <si>
    <r>
      <t xml:space="preserve">C2D 160G 2G </t>
    </r>
    <r>
      <rPr>
        <sz val="12"/>
        <rFont val="新細明體"/>
        <family val="1"/>
        <charset val="136"/>
      </rPr>
      <t>筆電</t>
    </r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</si>
  <si>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2"/>
        <rFont val="Times New Roman"/>
        <family val="1"/>
      </rPr>
      <t>313010103-17950</t>
    </r>
    <phoneticPr fontId="3" type="noConversion"/>
  </si>
  <si>
    <t>BSM RAM2G*2 SATA II500G</t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</si>
  <si>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2"/>
        <rFont val="Times New Roman"/>
        <family val="1"/>
      </rPr>
      <t>313010103-18611</t>
    </r>
    <phoneticPr fontId="3" type="noConversion"/>
  </si>
  <si>
    <t>C2Q 2G*1 WD500GB</t>
    <phoneticPr fontId="3" type="noConversion"/>
  </si>
  <si>
    <r>
      <rPr>
        <sz val="12"/>
        <rFont val="標楷體"/>
        <family val="4"/>
        <charset val="136"/>
      </rPr>
      <t>微型電腦</t>
    </r>
    <r>
      <rPr>
        <sz val="11"/>
        <rFont val="Times New Roman"/>
        <family val="1"/>
      </rPr>
      <t>313010103-18867,18881</t>
    </r>
    <phoneticPr fontId="3" type="noConversion"/>
  </si>
  <si>
    <t>I5-661 RAM4GB(2G*2) 500GB SATAII</t>
    <phoneticPr fontId="3" type="noConversion"/>
  </si>
  <si>
    <r>
      <rPr>
        <sz val="12"/>
        <rFont val="標楷體"/>
        <family val="4"/>
        <charset val="136"/>
      </rPr>
      <t>電腦螢幕</t>
    </r>
    <r>
      <rPr>
        <sz val="11"/>
        <rFont val="Times New Roman"/>
        <family val="1"/>
      </rPr>
      <t>314030701-01910~91</t>
    </r>
    <phoneticPr fontId="3" type="noConversion"/>
  </si>
  <si>
    <t>17" 713N</t>
    <phoneticPr fontId="3" type="noConversion"/>
  </si>
  <si>
    <r>
      <rPr>
        <sz val="12"/>
        <rFont val="標楷體"/>
        <family val="4"/>
        <charset val="136"/>
      </rPr>
      <t>電腦螢幕</t>
    </r>
    <r>
      <rPr>
        <sz val="11"/>
        <rFont val="Times New Roman"/>
        <family val="1"/>
      </rPr>
      <t>314030701-03799,03804</t>
    </r>
    <phoneticPr fontId="3" type="noConversion"/>
  </si>
  <si>
    <t>19",DELL E198FPf</t>
    <phoneticPr fontId="3" type="noConversion"/>
  </si>
  <si>
    <r>
      <rPr>
        <sz val="12"/>
        <rFont val="標楷體"/>
        <family val="4"/>
        <charset val="136"/>
      </rPr>
      <t>電腦螢幕</t>
    </r>
    <r>
      <rPr>
        <sz val="12"/>
        <rFont val="Times New Roman"/>
        <family val="1"/>
      </rPr>
      <t>314030701-04502</t>
    </r>
    <phoneticPr fontId="3" type="noConversion"/>
  </si>
  <si>
    <t>PT725A</t>
    <phoneticPr fontId="3" type="noConversion"/>
  </si>
  <si>
    <r>
      <rPr>
        <sz val="12"/>
        <rFont val="標楷體"/>
        <family val="4"/>
        <charset val="136"/>
      </rPr>
      <t>電腦螢幕</t>
    </r>
    <r>
      <rPr>
        <sz val="11"/>
        <rFont val="Times New Roman"/>
        <family val="1"/>
      </rPr>
      <t>314030701-04747,04748</t>
    </r>
    <phoneticPr fontId="3" type="noConversion"/>
  </si>
  <si>
    <t>S17E</t>
    <phoneticPr fontId="3" type="noConversion"/>
  </si>
  <si>
    <r>
      <rPr>
        <sz val="12"/>
        <rFont val="標楷體"/>
        <family val="4"/>
        <charset val="136"/>
      </rPr>
      <t>電腦螢幕</t>
    </r>
    <r>
      <rPr>
        <sz val="12"/>
        <rFont val="Times New Roman"/>
        <family val="1"/>
      </rPr>
      <t>314030701-04964</t>
    </r>
    <phoneticPr fontId="3" type="noConversion"/>
  </si>
  <si>
    <t>19" W1942TT</t>
    <phoneticPr fontId="3" type="noConversion"/>
  </si>
  <si>
    <r>
      <t>展示板(公布欄)</t>
    </r>
    <r>
      <rPr>
        <sz val="10"/>
        <rFont val="Times New Roman"/>
        <family val="1"/>
      </rPr>
      <t>501030116-00317</t>
    </r>
    <phoneticPr fontId="3" type="noConversion"/>
  </si>
  <si>
    <t>120*90</t>
    <phoneticPr fontId="3" type="noConversion"/>
  </si>
  <si>
    <r>
      <rPr>
        <sz val="12"/>
        <rFont val="標楷體"/>
        <family val="4"/>
        <charset val="136"/>
      </rPr>
      <t>期刊架</t>
    </r>
    <r>
      <rPr>
        <sz val="12"/>
        <rFont val="Times New Roman"/>
        <family val="1"/>
      </rPr>
      <t>501030321-00134</t>
    </r>
    <phoneticPr fontId="3" type="noConversion"/>
  </si>
  <si>
    <t>300*130</t>
    <phoneticPr fontId="3" type="noConversion"/>
  </si>
  <si>
    <t>微型電腦313010103 -17659</t>
    <phoneticPr fontId="3" type="noConversion"/>
  </si>
  <si>
    <t>微型電腦 313010103 -20358</t>
    <phoneticPr fontId="3" type="noConversion"/>
  </si>
  <si>
    <t xml:space="preserve">i5-2500  2G*2 500GB </t>
    <phoneticPr fontId="3" type="noConversion"/>
  </si>
  <si>
    <t>大傳系</t>
    <phoneticPr fontId="3" type="noConversion"/>
  </si>
  <si>
    <t>微型電腦313010103-16364</t>
    <phoneticPr fontId="3" type="noConversion"/>
  </si>
  <si>
    <t>C2D3.0G 2G 250G</t>
    <phoneticPr fontId="3" type="noConversion"/>
  </si>
  <si>
    <t>何嘉敏*2557</t>
    <phoneticPr fontId="3" type="noConversion"/>
  </si>
  <si>
    <t>微型電腦313010103-18202</t>
    <phoneticPr fontId="3" type="noConversion"/>
  </si>
  <si>
    <t xml:space="preserve">2GB DDR2/500GB </t>
    <phoneticPr fontId="3" type="noConversion"/>
  </si>
  <si>
    <t>微型電腦313010103-18369~18372</t>
    <phoneticPr fontId="3" type="noConversion"/>
  </si>
  <si>
    <t>Core2 / 4GB /500GB</t>
    <phoneticPr fontId="3" type="noConversion"/>
  </si>
  <si>
    <t>環安中心</t>
    <phoneticPr fontId="3" type="noConversion"/>
  </si>
  <si>
    <t>微型電腦313010103-15779</t>
    <phoneticPr fontId="3" type="noConversion"/>
  </si>
  <si>
    <t>Intel-C2D 512MB</t>
    <phoneticPr fontId="3" type="noConversion"/>
  </si>
  <si>
    <t>邱俊豪*2005</t>
    <phoneticPr fontId="3" type="noConversion"/>
  </si>
  <si>
    <t>師培中心</t>
    <phoneticPr fontId="3" type="noConversion"/>
  </si>
  <si>
    <t xml:space="preserve">電腦螢幕314030701-00697 </t>
    <phoneticPr fontId="10" type="noConversion"/>
  </si>
  <si>
    <t>陳心華*2122</t>
    <phoneticPr fontId="3" type="noConversion"/>
  </si>
  <si>
    <t xml:space="preserve">電腦螢幕314030701-00702 </t>
    <phoneticPr fontId="10" type="noConversion"/>
  </si>
  <si>
    <t>電腦螢幕314030701-00878</t>
    <phoneticPr fontId="10" type="noConversion"/>
  </si>
  <si>
    <t>電腦螢幕314030701-00879</t>
    <phoneticPr fontId="10" type="noConversion"/>
  </si>
  <si>
    <t>機具桌501030111-04360</t>
    <phoneticPr fontId="10" type="noConversion"/>
  </si>
  <si>
    <t>數量</t>
  </si>
  <si>
    <t>財  產  名  稱</t>
    <phoneticPr fontId="3" type="noConversion"/>
  </si>
  <si>
    <t>電腦</t>
    <phoneticPr fontId="3" type="noConversion"/>
  </si>
  <si>
    <t>規  格</t>
  </si>
  <si>
    <t>總   計</t>
    <phoneticPr fontId="3" type="noConversion"/>
  </si>
  <si>
    <t>單位</t>
    <phoneticPr fontId="10" type="noConversion"/>
  </si>
  <si>
    <t>財產名稱</t>
    <phoneticPr fontId="10" type="noConversion"/>
  </si>
  <si>
    <t>財產編號</t>
    <phoneticPr fontId="10" type="noConversion"/>
  </si>
  <si>
    <t>財產保管人</t>
    <phoneticPr fontId="10" type="noConversion"/>
  </si>
  <si>
    <t>分機</t>
    <phoneticPr fontId="10" type="noConversion"/>
  </si>
  <si>
    <t>教學支援組</t>
    <phoneticPr fontId="10" type="noConversion"/>
  </si>
  <si>
    <t>微型電腦</t>
  </si>
  <si>
    <t>電腦螢幕</t>
    <phoneticPr fontId="10" type="noConversion"/>
  </si>
  <si>
    <t>微型電腦</t>
    <phoneticPr fontId="10" type="noConversion"/>
  </si>
  <si>
    <t>螢幕</t>
    <phoneticPr fontId="3" type="noConversion"/>
  </si>
  <si>
    <t>衛生保健組</t>
    <phoneticPr fontId="10" type="noConversion"/>
  </si>
  <si>
    <t>i7 3.4GHz 8G / 1TB</t>
  </si>
  <si>
    <t>商管學院</t>
    <phoneticPr fontId="10" type="noConversion"/>
  </si>
  <si>
    <t>資圖系</t>
    <phoneticPr fontId="10" type="noConversion"/>
  </si>
  <si>
    <t>電腦主機</t>
    <phoneticPr fontId="10" type="noConversion"/>
  </si>
  <si>
    <r>
      <rPr>
        <b/>
        <u/>
        <sz val="14"/>
        <rFont val="標楷體"/>
        <family val="4"/>
        <charset val="136"/>
      </rPr>
      <t xml:space="preserve">112 </t>
    </r>
    <r>
      <rPr>
        <b/>
        <sz val="14"/>
        <rFont val="標楷體"/>
        <family val="4"/>
        <charset val="136"/>
      </rPr>
      <t>年</t>
    </r>
    <r>
      <rPr>
        <b/>
        <u/>
        <sz val="14"/>
        <rFont val="標楷體"/>
        <family val="4"/>
        <charset val="136"/>
      </rPr>
      <t xml:space="preserve"> 7 </t>
    </r>
    <r>
      <rPr>
        <b/>
        <sz val="14"/>
        <rFont val="標楷體"/>
        <family val="4"/>
        <charset val="136"/>
      </rPr>
      <t>月各單位閒置財產清單</t>
    </r>
    <phoneticPr fontId="10" type="noConversion"/>
  </si>
  <si>
    <t>313010103-22312～22395</t>
    <phoneticPr fontId="10" type="noConversion"/>
  </si>
  <si>
    <t>Core i5-4590-3.3G CPU</t>
    <phoneticPr fontId="10" type="noConversion"/>
  </si>
  <si>
    <t>313010103-22862～22864</t>
    <phoneticPr fontId="10" type="noConversion"/>
  </si>
  <si>
    <t>313010103-22911～22984</t>
    <phoneticPr fontId="10" type="noConversion"/>
  </si>
  <si>
    <t>印表機</t>
    <phoneticPr fontId="10" type="noConversion"/>
  </si>
  <si>
    <r>
      <rPr>
        <b/>
        <u/>
        <sz val="14"/>
        <rFont val="標楷體"/>
        <family val="4"/>
        <charset val="136"/>
      </rPr>
      <t xml:space="preserve">  112  </t>
    </r>
    <r>
      <rPr>
        <b/>
        <sz val="14"/>
        <rFont val="標楷體"/>
        <family val="4"/>
        <charset val="136"/>
      </rPr>
      <t>年</t>
    </r>
    <r>
      <rPr>
        <b/>
        <u/>
        <sz val="14"/>
        <rFont val="標楷體"/>
        <family val="4"/>
        <charset val="136"/>
      </rPr>
      <t xml:space="preserve"> 10  </t>
    </r>
    <r>
      <rPr>
        <b/>
        <sz val="14"/>
        <rFont val="標楷體"/>
        <family val="4"/>
        <charset val="136"/>
      </rPr>
      <t>月各單位閒置財產清單</t>
    </r>
    <phoneticPr fontId="10" type="noConversion"/>
  </si>
  <si>
    <t>電腦(含螢幕)</t>
  </si>
  <si>
    <t>120x300cm</t>
    <phoneticPr fontId="10" type="noConversion"/>
  </si>
  <si>
    <t>黃照棠</t>
    <phoneticPr fontId="3" type="noConversion"/>
  </si>
  <si>
    <t>白板</t>
  </si>
  <si>
    <t>501030812-00118</t>
    <phoneticPr fontId="3" type="noConversion"/>
  </si>
  <si>
    <r>
      <rPr>
        <b/>
        <u/>
        <sz val="14"/>
        <rFont val="標楷體"/>
        <family val="4"/>
        <charset val="136"/>
      </rPr>
      <t xml:space="preserve"> 112  </t>
    </r>
    <r>
      <rPr>
        <b/>
        <sz val="14"/>
        <rFont val="標楷體"/>
        <family val="4"/>
        <charset val="136"/>
      </rPr>
      <t>年 7月各單位閒置財產清單</t>
    </r>
    <phoneticPr fontId="10" type="noConversion"/>
  </si>
  <si>
    <t>典藏閱覽組</t>
    <phoneticPr fontId="10" type="noConversion"/>
  </si>
  <si>
    <t>辦公桌</t>
    <phoneticPr fontId="10" type="noConversion"/>
  </si>
  <si>
    <t>501030101-03646</t>
    <phoneticPr fontId="3" type="noConversion"/>
  </si>
  <si>
    <t>100X70X74 CM N107-F</t>
    <phoneticPr fontId="3" type="noConversion"/>
  </si>
  <si>
    <t>何孟羚</t>
    <phoneticPr fontId="10" type="noConversion"/>
  </si>
  <si>
    <t>501030101-03644</t>
    <phoneticPr fontId="3" type="noConversion"/>
  </si>
  <si>
    <t>501030101-03639</t>
    <phoneticPr fontId="3" type="noConversion"/>
  </si>
  <si>
    <t>501030101-03648</t>
    <phoneticPr fontId="3" type="noConversion"/>
  </si>
  <si>
    <t>501030101-03649</t>
    <phoneticPr fontId="3" type="noConversion"/>
  </si>
  <si>
    <t>501030101-03650</t>
    <phoneticPr fontId="3" type="noConversion"/>
  </si>
  <si>
    <t>501030101-03651</t>
    <phoneticPr fontId="3" type="noConversion"/>
  </si>
  <si>
    <t>501030101-03640</t>
    <phoneticPr fontId="3" type="noConversion"/>
  </si>
  <si>
    <t>501030101-03656</t>
    <phoneticPr fontId="3" type="noConversion"/>
  </si>
  <si>
    <t>501030101-03647</t>
    <phoneticPr fontId="3" type="noConversion"/>
  </si>
  <si>
    <t>100X70X74 CM N107-F</t>
  </si>
  <si>
    <t>501030101-03641</t>
    <phoneticPr fontId="3" type="noConversion"/>
  </si>
  <si>
    <t>501030101-03642</t>
    <phoneticPr fontId="3" type="noConversion"/>
  </si>
  <si>
    <t>機具桌</t>
  </si>
  <si>
    <t>501030111-02713</t>
    <phoneticPr fontId="3" type="noConversion"/>
  </si>
  <si>
    <t>120X70X74 CM V147-F</t>
    <phoneticPr fontId="3" type="noConversion"/>
  </si>
  <si>
    <t>501030111-02712</t>
    <phoneticPr fontId="3" type="noConversion"/>
  </si>
  <si>
    <t>501030111-02714</t>
    <phoneticPr fontId="3" type="noConversion"/>
  </si>
  <si>
    <t>501030111-02715</t>
    <phoneticPr fontId="3" type="noConversion"/>
  </si>
  <si>
    <t>120X70X74 CM V147-F</t>
  </si>
  <si>
    <t>501030101-03637</t>
    <phoneticPr fontId="3" type="noConversion"/>
  </si>
  <si>
    <t>120X70X74 CM U127-3 (右側有抽屜)</t>
    <phoneticPr fontId="10" type="noConversion"/>
  </si>
  <si>
    <t>501030101-03977</t>
    <phoneticPr fontId="3" type="noConversion"/>
  </si>
  <si>
    <t>120X70X74 CM U127-4 (右側有抽屜)</t>
    <phoneticPr fontId="10" type="noConversion"/>
  </si>
  <si>
    <t>501030101-03687</t>
    <phoneticPr fontId="3" type="noConversion"/>
  </si>
  <si>
    <t>140X70X74 CM EI-147F</t>
  </si>
  <si>
    <t>501030101-03697</t>
    <phoneticPr fontId="3" type="noConversion"/>
  </si>
  <si>
    <t>501030101-03698</t>
    <phoneticPr fontId="3" type="noConversion"/>
  </si>
  <si>
    <t>140X70X74 CM EI-147F</t>
    <phoneticPr fontId="3" type="noConversion"/>
  </si>
  <si>
    <t>501030101-03689</t>
    <phoneticPr fontId="3" type="noConversion"/>
  </si>
  <si>
    <t>501030101-03692</t>
    <phoneticPr fontId="3" type="noConversion"/>
  </si>
  <si>
    <t>501030101-03690</t>
    <phoneticPr fontId="3" type="noConversion"/>
  </si>
  <si>
    <t>501030101-03694</t>
    <phoneticPr fontId="3" type="noConversion"/>
  </si>
  <si>
    <t>501030101-03751</t>
    <phoneticPr fontId="3" type="noConversion"/>
  </si>
  <si>
    <t>120*70*74 V127-3 (右側有抽屜)</t>
    <phoneticPr fontId="3" type="noConversion"/>
  </si>
  <si>
    <t>501030101-03752</t>
    <phoneticPr fontId="3" type="noConversion"/>
  </si>
  <si>
    <t>120*70*74 V127-3 (左側有抽屜)</t>
    <phoneticPr fontId="3" type="noConversion"/>
  </si>
  <si>
    <t>501030101-03777</t>
    <phoneticPr fontId="3" type="noConversion"/>
  </si>
  <si>
    <t xml:space="preserve">120*70*74 V127-3 </t>
    <phoneticPr fontId="3" type="noConversion"/>
  </si>
  <si>
    <t>機具桌</t>
    <phoneticPr fontId="10" type="noConversion"/>
  </si>
  <si>
    <t>501030111-02742</t>
    <phoneticPr fontId="3" type="noConversion"/>
  </si>
  <si>
    <t xml:space="preserve">140*70*74 V147-F </t>
    <phoneticPr fontId="3" type="noConversion"/>
  </si>
  <si>
    <t>501030111-00718</t>
    <phoneticPr fontId="3" type="noConversion"/>
  </si>
  <si>
    <t>65X120X70</t>
    <phoneticPr fontId="3" type="noConversion"/>
  </si>
  <si>
    <t xml:space="preserve">靠背椅 </t>
  </si>
  <si>
    <t>501030404-16345</t>
    <phoneticPr fontId="3" type="noConversion"/>
  </si>
  <si>
    <t>56*72*70 (單人木椅)</t>
    <phoneticPr fontId="3" type="noConversion"/>
  </si>
  <si>
    <t>501030404-16343</t>
    <phoneticPr fontId="3" type="noConversion"/>
  </si>
  <si>
    <t>56*72*70</t>
    <phoneticPr fontId="3" type="noConversion"/>
  </si>
  <si>
    <t>501030404-16344</t>
    <phoneticPr fontId="3" type="noConversion"/>
  </si>
  <si>
    <t>501030404-16360</t>
    <phoneticPr fontId="3" type="noConversion"/>
  </si>
  <si>
    <t>56*132*70 (雙人木椅)</t>
    <phoneticPr fontId="10" type="noConversion"/>
  </si>
  <si>
    <t>501030404-16369</t>
    <phoneticPr fontId="3" type="noConversion"/>
  </si>
  <si>
    <t>56*132*70</t>
    <phoneticPr fontId="10" type="noConversion"/>
  </si>
  <si>
    <t>501030404-16373</t>
    <phoneticPr fontId="3" type="noConversion"/>
  </si>
  <si>
    <t>56*132*70</t>
  </si>
  <si>
    <t>501030404-16361</t>
    <phoneticPr fontId="10" type="noConversion"/>
  </si>
  <si>
    <t>501030404-16354</t>
    <phoneticPr fontId="10" type="noConversion"/>
  </si>
  <si>
    <t>501030404-16372</t>
    <phoneticPr fontId="10" type="noConversion"/>
  </si>
  <si>
    <t>501030404-16357</t>
    <phoneticPr fontId="10" type="noConversion"/>
  </si>
  <si>
    <t>501030404-16397</t>
    <phoneticPr fontId="10" type="noConversion"/>
  </si>
  <si>
    <t>56*192*70 (三人木椅)</t>
    <phoneticPr fontId="10" type="noConversion"/>
  </si>
  <si>
    <t>501030404-16381</t>
    <phoneticPr fontId="10" type="noConversion"/>
  </si>
  <si>
    <t>56*192*70</t>
  </si>
  <si>
    <t>501030404-16386</t>
    <phoneticPr fontId="3" type="noConversion"/>
  </si>
  <si>
    <t>501030404-16398</t>
    <phoneticPr fontId="3" type="noConversion"/>
  </si>
  <si>
    <t>501030404-16383</t>
    <phoneticPr fontId="3" type="noConversion"/>
  </si>
  <si>
    <t>501030404-16385</t>
    <phoneticPr fontId="3" type="noConversion"/>
  </si>
  <si>
    <r>
      <rPr>
        <b/>
        <u/>
        <sz val="14"/>
        <rFont val="標楷體"/>
        <family val="4"/>
        <charset val="136"/>
      </rPr>
      <t xml:space="preserve">  112  </t>
    </r>
    <r>
      <rPr>
        <b/>
        <sz val="14"/>
        <rFont val="標楷體"/>
        <family val="4"/>
        <charset val="136"/>
      </rPr>
      <t>年</t>
    </r>
    <r>
      <rPr>
        <b/>
        <u/>
        <sz val="14"/>
        <rFont val="標楷體"/>
        <family val="4"/>
        <charset val="136"/>
      </rPr>
      <t xml:space="preserve"> 12 </t>
    </r>
    <r>
      <rPr>
        <b/>
        <sz val="14"/>
        <rFont val="標楷體"/>
        <family val="4"/>
        <charset val="136"/>
      </rPr>
      <t>月各單位閒置財產清單</t>
    </r>
    <phoneticPr fontId="10" type="noConversion"/>
  </si>
  <si>
    <t>313010103-22493</t>
    <phoneticPr fontId="10" type="noConversion"/>
  </si>
  <si>
    <t>i5-4570(3.3GHz/6M) 1TB 4G</t>
  </si>
  <si>
    <t>313010103-22496</t>
    <phoneticPr fontId="10" type="noConversion"/>
  </si>
  <si>
    <t>313010103-22498</t>
    <phoneticPr fontId="10" type="noConversion"/>
  </si>
  <si>
    <t>313010103-22499</t>
    <phoneticPr fontId="10" type="noConversion"/>
  </si>
  <si>
    <t>313010103-22515</t>
    <phoneticPr fontId="10" type="noConversion"/>
  </si>
  <si>
    <t>313010103-22529</t>
    <phoneticPr fontId="10" type="noConversion"/>
  </si>
  <si>
    <t xml:space="preserve">靠背椅 </t>
    <phoneticPr fontId="3" type="noConversion"/>
  </si>
  <si>
    <t>辦公桌(機具桌)</t>
    <phoneticPr fontId="3" type="noConversion"/>
  </si>
  <si>
    <r>
      <rPr>
        <sz val="12"/>
        <color rgb="FFFF0000"/>
        <rFont val="標楷體"/>
        <family val="4"/>
        <charset val="136"/>
      </rPr>
      <t>閒置時間期滿</t>
    </r>
    <r>
      <rPr>
        <sz val="12"/>
        <rFont val="標楷體"/>
        <family val="4"/>
        <charset val="136"/>
      </rPr>
      <t>連楨怡</t>
    </r>
    <phoneticPr fontId="10" type="noConversion"/>
  </si>
  <si>
    <r>
      <rPr>
        <sz val="12"/>
        <color rgb="FFFF0000"/>
        <rFont val="標楷體"/>
        <family val="4"/>
        <charset val="136"/>
      </rPr>
      <t>閒置時間期滿</t>
    </r>
    <r>
      <rPr>
        <sz val="12"/>
        <rFont val="標楷體"/>
        <family val="4"/>
        <charset val="136"/>
      </rPr>
      <t>周子鈴</t>
    </r>
    <phoneticPr fontId="10" type="noConversion"/>
  </si>
  <si>
    <t>品質保證稽核處</t>
    <phoneticPr fontId="10" type="noConversion"/>
  </si>
  <si>
    <t>313010103-19649</t>
  </si>
  <si>
    <r>
      <rPr>
        <sz val="12"/>
        <rFont val="標楷體"/>
        <family val="4"/>
        <charset val="136"/>
      </rPr>
      <t>i5-2500, 2Gx2, 500G+500G</t>
    </r>
  </si>
  <si>
    <t>陳子璿</t>
    <phoneticPr fontId="10" type="noConversion"/>
  </si>
  <si>
    <t>微型電腦</t>
    <phoneticPr fontId="22" type="noConversion"/>
  </si>
  <si>
    <t>313010103-23043</t>
    <phoneticPr fontId="22" type="noConversion"/>
  </si>
  <si>
    <t>Core i5,4GB*2,1TB,6MB cache</t>
    <phoneticPr fontId="22" type="noConversion"/>
  </si>
  <si>
    <t>313010103-23296</t>
    <phoneticPr fontId="22" type="noConversion"/>
  </si>
  <si>
    <t>i7-4790/4GB*2/1TB</t>
    <phoneticPr fontId="22" type="noConversion"/>
  </si>
  <si>
    <t>313010103-22372</t>
  </si>
  <si>
    <r>
      <rPr>
        <sz val="12"/>
        <rFont val="標楷體"/>
        <family val="4"/>
        <charset val="136"/>
      </rPr>
      <t>i5-4590(3.3GHz) 4Gx2 1T</t>
    </r>
  </si>
  <si>
    <t>313010101-01476</t>
  </si>
  <si>
    <r>
      <rPr>
        <sz val="12"/>
        <rFont val="標楷體"/>
        <family val="4"/>
        <charset val="136"/>
      </rPr>
      <t>i5-6500,8GB,1TB,LG 22MP58D-P22</t>
    </r>
  </si>
  <si>
    <t>313010101-02037</t>
  </si>
  <si>
    <r>
      <rPr>
        <sz val="12"/>
        <rFont val="標楷體"/>
        <family val="4"/>
        <charset val="136"/>
      </rPr>
      <t>i5-8500/ 8GB*1TB ( LG 22型)</t>
    </r>
  </si>
  <si>
    <r>
      <rPr>
        <b/>
        <u/>
        <sz val="14"/>
        <rFont val="標楷體"/>
        <family val="4"/>
        <charset val="136"/>
      </rPr>
      <t xml:space="preserve">  113  </t>
    </r>
    <r>
      <rPr>
        <b/>
        <sz val="14"/>
        <rFont val="標楷體"/>
        <family val="4"/>
        <charset val="136"/>
      </rPr>
      <t>年</t>
    </r>
    <r>
      <rPr>
        <b/>
        <u/>
        <sz val="14"/>
        <rFont val="標楷體"/>
        <family val="4"/>
        <charset val="136"/>
      </rPr>
      <t xml:space="preserve"> 1 </t>
    </r>
    <r>
      <rPr>
        <b/>
        <sz val="14"/>
        <rFont val="標楷體"/>
        <family val="4"/>
        <charset val="136"/>
      </rPr>
      <t>月各單位閒置財產清單</t>
    </r>
    <phoneticPr fontId="10" type="noConversion"/>
  </si>
  <si>
    <t>參考服務組</t>
    <phoneticPr fontId="10" type="noConversion"/>
  </si>
  <si>
    <t>314030701-02612~13</t>
    <phoneticPr fontId="10" type="noConversion"/>
  </si>
  <si>
    <t>19” LCD</t>
    <phoneticPr fontId="10" type="noConversion"/>
  </si>
  <si>
    <t>林玳安</t>
    <phoneticPr fontId="10" type="noConversion"/>
  </si>
  <si>
    <t>314030701-02615~31</t>
    <phoneticPr fontId="10" type="noConversion"/>
  </si>
  <si>
    <t>314030701-02647</t>
    <phoneticPr fontId="10" type="noConversion"/>
  </si>
  <si>
    <t>19"LCD</t>
    <phoneticPr fontId="10" type="noConversion"/>
  </si>
  <si>
    <t>314030701-02795</t>
    <phoneticPr fontId="10" type="noConversion"/>
  </si>
  <si>
    <t>920NW LCD</t>
    <phoneticPr fontId="10" type="noConversion"/>
  </si>
  <si>
    <t>314030701-02876</t>
    <phoneticPr fontId="10" type="noConversion"/>
  </si>
  <si>
    <t>190B8CB 19吋LCD含霧面防刮玻璃</t>
    <phoneticPr fontId="10" type="noConversion"/>
  </si>
  <si>
    <t>314030701-02985</t>
    <phoneticPr fontId="10" type="noConversion"/>
  </si>
  <si>
    <t>190 CW7</t>
    <phoneticPr fontId="10" type="noConversion"/>
  </si>
  <si>
    <t>314030701-02987</t>
    <phoneticPr fontId="10" type="noConversion"/>
  </si>
  <si>
    <t>314030701-02990</t>
    <phoneticPr fontId="10" type="noConversion"/>
  </si>
  <si>
    <t>314030701-03014</t>
    <phoneticPr fontId="10" type="noConversion"/>
  </si>
  <si>
    <t>314030701-03016</t>
    <phoneticPr fontId="10" type="noConversion"/>
  </si>
  <si>
    <t>314030701-03022</t>
    <phoneticPr fontId="10" type="noConversion"/>
  </si>
  <si>
    <t>314030701-03027</t>
    <phoneticPr fontId="10" type="noConversion"/>
  </si>
  <si>
    <t>314030701-03029</t>
    <phoneticPr fontId="10" type="noConversion"/>
  </si>
  <si>
    <t>314030701-03128</t>
    <phoneticPr fontId="10" type="noConversion"/>
  </si>
  <si>
    <t>314030701-03535</t>
    <phoneticPr fontId="10" type="noConversion"/>
  </si>
  <si>
    <t>190B8CB 19吋 Philips</t>
    <phoneticPr fontId="10" type="noConversion"/>
  </si>
  <si>
    <t>314030701-05406</t>
    <phoneticPr fontId="10" type="noConversion"/>
  </si>
  <si>
    <t>W1942TT 19"</t>
    <phoneticPr fontId="10" type="noConversion"/>
  </si>
  <si>
    <t>招生策略中心</t>
    <phoneticPr fontId="10" type="noConversion"/>
  </si>
  <si>
    <t>314030701-03849</t>
  </si>
  <si>
    <t>17"LCD</t>
    <phoneticPr fontId="10" type="noConversion"/>
  </si>
  <si>
    <t>李彥儒</t>
    <phoneticPr fontId="10" type="noConversion"/>
  </si>
  <si>
    <t>314030701-04152</t>
    <phoneticPr fontId="10" type="noConversion"/>
  </si>
  <si>
    <t>314030701-04171</t>
    <phoneticPr fontId="10" type="noConversion"/>
  </si>
  <si>
    <t>314030701-04814</t>
    <phoneticPr fontId="10" type="noConversion"/>
  </si>
  <si>
    <t>313010103 - 21437</t>
    <phoneticPr fontId="10" type="noConversion"/>
  </si>
  <si>
    <t>李青怡</t>
    <phoneticPr fontId="10" type="noConversion"/>
  </si>
  <si>
    <t>313010103 - 23120</t>
    <phoneticPr fontId="10" type="noConversion"/>
  </si>
  <si>
    <t>i7/ 8G / 1TB</t>
    <phoneticPr fontId="10" type="noConversion"/>
  </si>
  <si>
    <t>313010103-23008</t>
  </si>
  <si>
    <t>ET2221 AMD,4GB,500GB</t>
  </si>
  <si>
    <t>313010103-23009</t>
    <phoneticPr fontId="22" type="noConversion"/>
  </si>
  <si>
    <t>ET2221 AMD,4GB,500GB</t>
    <phoneticPr fontId="22" type="noConversion"/>
  </si>
  <si>
    <t xml:space="preserve">數位繪圖板          </t>
  </si>
  <si>
    <t>314030811-00102</t>
  </si>
  <si>
    <t>CTL-490/W0,塗鴉創意繪圖板</t>
  </si>
  <si>
    <r>
      <rPr>
        <b/>
        <u/>
        <sz val="14"/>
        <rFont val="標楷體"/>
        <family val="4"/>
        <charset val="136"/>
      </rPr>
      <t>113</t>
    </r>
    <r>
      <rPr>
        <b/>
        <sz val="14"/>
        <rFont val="標楷體"/>
        <family val="4"/>
        <charset val="136"/>
      </rPr>
      <t>年2月各單位閒置財產清單</t>
    </r>
    <phoneticPr fontId="10" type="noConversion"/>
  </si>
  <si>
    <t>113年2月各單位閒置財產清單</t>
    <phoneticPr fontId="10" type="noConversion"/>
  </si>
  <si>
    <t>校務研究中心</t>
    <phoneticPr fontId="10" type="noConversion"/>
  </si>
  <si>
    <t>313010103-23978</t>
    <phoneticPr fontId="10" type="noConversion"/>
  </si>
  <si>
    <t>i5-6500,8GB,1TB</t>
    <phoneticPr fontId="10" type="noConversion"/>
  </si>
  <si>
    <t>黃祖楨</t>
    <phoneticPr fontId="10" type="noConversion"/>
  </si>
  <si>
    <t>教科系</t>
    <phoneticPr fontId="24" type="noConversion"/>
  </si>
  <si>
    <t>微型電腦</t>
    <phoneticPr fontId="24" type="noConversion"/>
  </si>
  <si>
    <t>313010103-27192~228</t>
    <phoneticPr fontId="24" type="noConversion"/>
  </si>
  <si>
    <t>i5-7500 3.4GHz,8GB,275GB SSD</t>
    <phoneticPr fontId="10" type="noConversion"/>
  </si>
  <si>
    <t>劉明蘭</t>
    <phoneticPr fontId="24" type="noConversion"/>
  </si>
  <si>
    <t>313010103-26077</t>
    <phoneticPr fontId="10" type="noConversion"/>
  </si>
  <si>
    <t>i5-4590,3.3GHz,8GB,1TB</t>
    <phoneticPr fontId="10" type="noConversion"/>
  </si>
  <si>
    <t>313010103-26095</t>
    <phoneticPr fontId="10" type="noConversion"/>
  </si>
  <si>
    <t>113年5月各單位閒置財產清單</t>
    <phoneticPr fontId="10" type="noConversion"/>
  </si>
  <si>
    <t>數學系</t>
    <phoneticPr fontId="10" type="noConversion"/>
  </si>
  <si>
    <t>314030701-04453～04464</t>
    <phoneticPr fontId="10" type="noConversion"/>
  </si>
  <si>
    <t>19",LG W1942TT</t>
    <phoneticPr fontId="10" type="noConversion"/>
  </si>
  <si>
    <t>何映雯</t>
    <phoneticPr fontId="10" type="noConversion"/>
  </si>
  <si>
    <t>314030701-05658</t>
    <phoneticPr fontId="10" type="noConversion"/>
  </si>
  <si>
    <t>23",Dell U2311H</t>
    <phoneticPr fontId="10" type="noConversion"/>
  </si>
  <si>
    <t>温啟仲</t>
    <phoneticPr fontId="10" type="noConversion"/>
  </si>
  <si>
    <t>印表機</t>
  </si>
  <si>
    <t>313010105-05944</t>
  </si>
  <si>
    <t>Da Vinci 2. OA Duo 3D雙色</t>
  </si>
  <si>
    <t>何映雯</t>
  </si>
  <si>
    <t>313010105-06240</t>
  </si>
  <si>
    <t>HP LaserJet Pro M225dw</t>
  </si>
  <si>
    <t>課務組</t>
    <phoneticPr fontId="10" type="noConversion"/>
  </si>
  <si>
    <t>501030101-03570</t>
    <phoneticPr fontId="10" type="noConversion"/>
  </si>
  <si>
    <t>120*70*74</t>
    <phoneticPr fontId="10" type="noConversion"/>
  </si>
  <si>
    <t>汪明鳳</t>
    <phoneticPr fontId="10" type="noConversion"/>
  </si>
  <si>
    <t>501030101-03788</t>
    <phoneticPr fontId="10" type="noConversion"/>
  </si>
  <si>
    <t>120*70*74 CM</t>
    <phoneticPr fontId="10" type="noConversion"/>
  </si>
  <si>
    <t>機具桌(電腦、打字)</t>
    <phoneticPr fontId="10" type="noConversion"/>
  </si>
  <si>
    <t>501030111-01504</t>
    <phoneticPr fontId="10" type="noConversion"/>
  </si>
  <si>
    <t>SM223B1</t>
    <phoneticPr fontId="10" type="noConversion"/>
  </si>
  <si>
    <t>501030111-02605</t>
    <phoneticPr fontId="10" type="noConversion"/>
  </si>
  <si>
    <t>70*60*75</t>
    <phoneticPr fontId="10" type="noConversion"/>
  </si>
  <si>
    <t>112年06月至113年05月31日各單位閒置財產總表</t>
    <phoneticPr fontId="3" type="noConversion"/>
  </si>
  <si>
    <t>白板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</si>
</sst>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新細明體"/>
      <family val="1"/>
      <charset val="136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u/>
      <sz val="14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Calibri"/>
      <family val="2"/>
    </font>
    <font>
      <sz val="9"/>
      <name val="新細明體"/>
      <family val="3"/>
      <charset val="136"/>
      <scheme val="minor"/>
    </font>
    <font>
      <sz val="10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49" fontId="9" fillId="0" borderId="1" xfId="0" applyNumberFormat="1" applyFont="1" applyBorder="1">
      <alignment vertical="center"/>
    </xf>
    <xf numFmtId="0" fontId="18" fillId="0" borderId="4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9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19" fillId="5" borderId="1" xfId="0" applyFont="1" applyFill="1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center" vertical="top" shrinkToFit="1"/>
    </xf>
    <xf numFmtId="0" fontId="4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5" fillId="3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5" xfId="4" xr:uid="{00000000-0005-0000-0000-000004000000}"/>
    <cellStyle name="一般 6" xfId="5" xr:uid="{00000000-0005-0000-0000-000005000000}"/>
    <cellStyle name="一般 7" xfId="6" xr:uid="{00000000-0005-0000-0000-000006000000}"/>
    <cellStyle name="一般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1672</xdr:colOff>
      <xdr:row>33</xdr:row>
      <xdr:rowOff>6350</xdr:rowOff>
    </xdr:from>
    <xdr:to>
      <xdr:col>7</xdr:col>
      <xdr:colOff>0</xdr:colOff>
      <xdr:row>40</xdr:row>
      <xdr:rowOff>77446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48E8D35D-05B8-4CC4-87BB-BDFD1210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132" y="7344410"/>
          <a:ext cx="2124308" cy="151127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40</xdr:row>
      <xdr:rowOff>146454</xdr:rowOff>
    </xdr:from>
    <xdr:to>
      <xdr:col>6</xdr:col>
      <xdr:colOff>1066800</xdr:colOff>
      <xdr:row>48</xdr:row>
      <xdr:rowOff>1324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890E7B4E-442C-40B9-BEB4-8B2C4C133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6510" y="8924694"/>
          <a:ext cx="2091690" cy="1500790"/>
        </a:xfrm>
        <a:prstGeom prst="rect">
          <a:avLst/>
        </a:prstGeom>
      </xdr:spPr>
    </xdr:pic>
    <xdr:clientData/>
  </xdr:twoCellAnchor>
  <xdr:twoCellAnchor editAs="oneCell">
    <xdr:from>
      <xdr:col>4</xdr:col>
      <xdr:colOff>380999</xdr:colOff>
      <xdr:row>17</xdr:row>
      <xdr:rowOff>44450</xdr:rowOff>
    </xdr:from>
    <xdr:to>
      <xdr:col>6</xdr:col>
      <xdr:colOff>1073150</xdr:colOff>
      <xdr:row>24</xdr:row>
      <xdr:rowOff>69586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2458F204-3B28-4491-97EF-C8E9F6FCF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459" y="4090670"/>
          <a:ext cx="2117091" cy="1465316"/>
        </a:xfrm>
        <a:prstGeom prst="rect">
          <a:avLst/>
        </a:prstGeom>
      </xdr:spPr>
    </xdr:pic>
    <xdr:clientData/>
  </xdr:twoCellAnchor>
  <xdr:twoCellAnchor editAs="oneCell">
    <xdr:from>
      <xdr:col>5</xdr:col>
      <xdr:colOff>6350</xdr:colOff>
      <xdr:row>9</xdr:row>
      <xdr:rowOff>139289</xdr:rowOff>
    </xdr:from>
    <xdr:to>
      <xdr:col>6</xdr:col>
      <xdr:colOff>1060450</xdr:colOff>
      <xdr:row>16</xdr:row>
      <xdr:rowOff>189860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6D7D2CA8-A1CE-4778-82DB-0E246124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810" y="2539589"/>
          <a:ext cx="2098040" cy="1490751"/>
        </a:xfrm>
        <a:prstGeom prst="rect">
          <a:avLst/>
        </a:prstGeom>
      </xdr:spPr>
    </xdr:pic>
    <xdr:clientData/>
  </xdr:twoCellAnchor>
  <xdr:twoCellAnchor editAs="oneCell">
    <xdr:from>
      <xdr:col>5</xdr:col>
      <xdr:colOff>47746</xdr:colOff>
      <xdr:row>3</xdr:row>
      <xdr:rowOff>29928</xdr:rowOff>
    </xdr:from>
    <xdr:to>
      <xdr:col>6</xdr:col>
      <xdr:colOff>1064260</xdr:colOff>
      <xdr:row>10</xdr:row>
      <xdr:rowOff>147727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id="{F0A8D096-4A38-4B96-88A5-04B5E94B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206" y="967188"/>
          <a:ext cx="2060454" cy="1786579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25</xdr:row>
      <xdr:rowOff>3981</xdr:rowOff>
    </xdr:from>
    <xdr:to>
      <xdr:col>7</xdr:col>
      <xdr:colOff>35558</xdr:colOff>
      <xdr:row>32</xdr:row>
      <xdr:rowOff>169316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id="{B2E4D683-BC4E-40D4-8DAE-F741E13F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910" y="5696121"/>
          <a:ext cx="2117088" cy="1605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opLeftCell="A3" workbookViewId="0">
      <selection activeCell="A17" sqref="A17:A30"/>
    </sheetView>
  </sheetViews>
  <sheetFormatPr defaultColWidth="8.88671875" defaultRowHeight="16.2" x14ac:dyDescent="0.3"/>
  <cols>
    <col min="1" max="1" width="14.77734375" style="4" customWidth="1"/>
    <col min="2" max="2" width="31.21875" style="5" customWidth="1"/>
    <col min="3" max="3" width="19.6640625" style="5" customWidth="1"/>
    <col min="4" max="4" width="4.6640625" style="6" customWidth="1"/>
    <col min="5" max="5" width="26" style="6" customWidth="1"/>
    <col min="6" max="16384" width="8.88671875" style="4"/>
  </cols>
  <sheetData>
    <row r="1" spans="1:5" ht="27" customHeight="1" x14ac:dyDescent="0.3">
      <c r="A1" s="60" t="s">
        <v>13</v>
      </c>
      <c r="B1" s="61"/>
      <c r="C1" s="61"/>
      <c r="D1" s="61"/>
      <c r="E1" s="61"/>
    </row>
    <row r="2" spans="1:5" ht="23.25" customHeight="1" x14ac:dyDescent="0.3">
      <c r="A2" s="2" t="s">
        <v>14</v>
      </c>
      <c r="B2" s="2" t="s">
        <v>15</v>
      </c>
      <c r="C2" s="2" t="s">
        <v>16</v>
      </c>
      <c r="D2" s="2" t="s">
        <v>17</v>
      </c>
      <c r="E2" s="3" t="s">
        <v>18</v>
      </c>
    </row>
    <row r="3" spans="1:5" ht="19.5" customHeight="1" x14ac:dyDescent="0.3">
      <c r="A3" s="20" t="s">
        <v>19</v>
      </c>
      <c r="B3" s="21" t="s">
        <v>20</v>
      </c>
      <c r="C3" s="19" t="s">
        <v>21</v>
      </c>
      <c r="D3" s="20">
        <v>1</v>
      </c>
      <c r="E3" s="20" t="s">
        <v>22</v>
      </c>
    </row>
    <row r="4" spans="1:5" x14ac:dyDescent="0.3">
      <c r="A4" s="62" t="s">
        <v>23</v>
      </c>
      <c r="B4" s="16" t="s">
        <v>24</v>
      </c>
      <c r="C4" s="16" t="s">
        <v>25</v>
      </c>
      <c r="D4" s="24">
        <v>1</v>
      </c>
      <c r="E4" s="65" t="s">
        <v>26</v>
      </c>
    </row>
    <row r="5" spans="1:5" x14ac:dyDescent="0.3">
      <c r="A5" s="63"/>
      <c r="B5" s="16" t="s">
        <v>27</v>
      </c>
      <c r="C5" s="16" t="s">
        <v>25</v>
      </c>
      <c r="D5" s="24">
        <v>1</v>
      </c>
      <c r="E5" s="66"/>
    </row>
    <row r="6" spans="1:5" x14ac:dyDescent="0.3">
      <c r="A6" s="63"/>
      <c r="B6" s="16" t="s">
        <v>28</v>
      </c>
      <c r="C6" s="16" t="s">
        <v>25</v>
      </c>
      <c r="D6" s="24">
        <v>1</v>
      </c>
      <c r="E6" s="66"/>
    </row>
    <row r="7" spans="1:5" x14ac:dyDescent="0.3">
      <c r="A7" s="63"/>
      <c r="B7" s="16" t="s">
        <v>29</v>
      </c>
      <c r="C7" s="16" t="s">
        <v>25</v>
      </c>
      <c r="D7" s="24">
        <v>1</v>
      </c>
      <c r="E7" s="66"/>
    </row>
    <row r="8" spans="1:5" x14ac:dyDescent="0.3">
      <c r="A8" s="63"/>
      <c r="B8" s="16" t="s">
        <v>30</v>
      </c>
      <c r="C8" s="10" t="s">
        <v>31</v>
      </c>
      <c r="D8" s="24">
        <v>1</v>
      </c>
      <c r="E8" s="66"/>
    </row>
    <row r="9" spans="1:5" x14ac:dyDescent="0.3">
      <c r="A9" s="63"/>
      <c r="B9" s="16" t="s">
        <v>32</v>
      </c>
      <c r="C9" s="16" t="s">
        <v>25</v>
      </c>
      <c r="D9" s="24">
        <v>1</v>
      </c>
      <c r="E9" s="66"/>
    </row>
    <row r="10" spans="1:5" x14ac:dyDescent="0.3">
      <c r="A10" s="63"/>
      <c r="B10" s="16" t="s">
        <v>33</v>
      </c>
      <c r="C10" s="16" t="s">
        <v>34</v>
      </c>
      <c r="D10" s="24">
        <v>1</v>
      </c>
      <c r="E10" s="66"/>
    </row>
    <row r="11" spans="1:5" x14ac:dyDescent="0.3">
      <c r="A11" s="63"/>
      <c r="B11" s="16" t="s">
        <v>35</v>
      </c>
      <c r="C11" s="16" t="s">
        <v>34</v>
      </c>
      <c r="D11" s="24">
        <v>1</v>
      </c>
      <c r="E11" s="66"/>
    </row>
    <row r="12" spans="1:5" x14ac:dyDescent="0.3">
      <c r="A12" s="63"/>
      <c r="B12" s="16" t="s">
        <v>36</v>
      </c>
      <c r="C12" s="16" t="s">
        <v>34</v>
      </c>
      <c r="D12" s="24">
        <v>1</v>
      </c>
      <c r="E12" s="66"/>
    </row>
    <row r="13" spans="1:5" ht="32.4" x14ac:dyDescent="0.3">
      <c r="A13" s="63"/>
      <c r="B13" s="16" t="s">
        <v>37</v>
      </c>
      <c r="C13" s="16" t="s">
        <v>38</v>
      </c>
      <c r="D13" s="24">
        <v>1</v>
      </c>
      <c r="E13" s="66"/>
    </row>
    <row r="14" spans="1:5" x14ac:dyDescent="0.3">
      <c r="A14" s="63"/>
      <c r="B14" s="16" t="s">
        <v>39</v>
      </c>
      <c r="C14" s="16" t="s">
        <v>40</v>
      </c>
      <c r="D14" s="24">
        <v>1</v>
      </c>
      <c r="E14" s="66"/>
    </row>
    <row r="15" spans="1:5" x14ac:dyDescent="0.3">
      <c r="A15" s="63"/>
      <c r="B15" s="16" t="s">
        <v>41</v>
      </c>
      <c r="C15" s="16" t="s">
        <v>42</v>
      </c>
      <c r="D15" s="24">
        <v>1</v>
      </c>
      <c r="E15" s="66"/>
    </row>
    <row r="16" spans="1:5" x14ac:dyDescent="0.3">
      <c r="A16" s="64"/>
      <c r="B16" s="16" t="s">
        <v>43</v>
      </c>
      <c r="C16" s="16" t="s">
        <v>44</v>
      </c>
      <c r="D16" s="24">
        <v>1</v>
      </c>
      <c r="E16" s="67"/>
    </row>
    <row r="17" spans="1:5" customFormat="1" ht="25.5" customHeight="1" x14ac:dyDescent="0.3">
      <c r="A17" s="68"/>
      <c r="B17" s="14" t="s">
        <v>45</v>
      </c>
      <c r="C17" s="13" t="s">
        <v>46</v>
      </c>
      <c r="D17" s="15">
        <v>1</v>
      </c>
      <c r="E17" s="15" t="s">
        <v>47</v>
      </c>
    </row>
    <row r="18" spans="1:5" customFormat="1" ht="25.5" customHeight="1" x14ac:dyDescent="0.3">
      <c r="A18" s="69"/>
      <c r="B18" s="14" t="s">
        <v>48</v>
      </c>
      <c r="C18" s="13" t="s">
        <v>49</v>
      </c>
      <c r="D18" s="15">
        <v>2</v>
      </c>
      <c r="E18" s="15" t="s">
        <v>2</v>
      </c>
    </row>
    <row r="19" spans="1:5" customFormat="1" ht="51" customHeight="1" x14ac:dyDescent="0.3">
      <c r="A19" s="69"/>
      <c r="B19" s="14" t="s">
        <v>50</v>
      </c>
      <c r="C19" s="13" t="s">
        <v>51</v>
      </c>
      <c r="D19" s="15">
        <v>10</v>
      </c>
      <c r="E19" s="15" t="s">
        <v>2</v>
      </c>
    </row>
    <row r="20" spans="1:5" customFormat="1" ht="25.5" customHeight="1" x14ac:dyDescent="0.3">
      <c r="A20" s="69"/>
      <c r="B20" s="14" t="s">
        <v>52</v>
      </c>
      <c r="C20" s="13" t="s">
        <v>53</v>
      </c>
      <c r="D20" s="15">
        <v>2</v>
      </c>
      <c r="E20" s="15" t="s">
        <v>2</v>
      </c>
    </row>
    <row r="21" spans="1:5" customFormat="1" ht="25.5" customHeight="1" x14ac:dyDescent="0.3">
      <c r="A21" s="69"/>
      <c r="B21" s="14" t="s">
        <v>54</v>
      </c>
      <c r="C21" s="13" t="s">
        <v>55</v>
      </c>
      <c r="D21" s="15">
        <v>1</v>
      </c>
      <c r="E21" s="15" t="s">
        <v>2</v>
      </c>
    </row>
    <row r="22" spans="1:5" customFormat="1" ht="25.5" customHeight="1" x14ac:dyDescent="0.3">
      <c r="A22" s="69"/>
      <c r="B22" s="14" t="s">
        <v>56</v>
      </c>
      <c r="C22" s="13" t="s">
        <v>57</v>
      </c>
      <c r="D22" s="15">
        <v>1</v>
      </c>
      <c r="E22" s="15" t="s">
        <v>2</v>
      </c>
    </row>
    <row r="23" spans="1:5" customFormat="1" ht="25.5" customHeight="1" x14ac:dyDescent="0.3">
      <c r="A23" s="69"/>
      <c r="B23" s="14" t="s">
        <v>58</v>
      </c>
      <c r="C23" s="13" t="s">
        <v>59</v>
      </c>
      <c r="D23" s="15">
        <v>2</v>
      </c>
      <c r="E23" s="15" t="s">
        <v>2</v>
      </c>
    </row>
    <row r="24" spans="1:5" customFormat="1" ht="25.5" customHeight="1" x14ac:dyDescent="0.3">
      <c r="A24" s="69"/>
      <c r="B24" s="14" t="s">
        <v>60</v>
      </c>
      <c r="C24" s="13" t="s">
        <v>61</v>
      </c>
      <c r="D24" s="15">
        <v>2</v>
      </c>
      <c r="E24" s="15" t="s">
        <v>2</v>
      </c>
    </row>
    <row r="25" spans="1:5" customFormat="1" ht="25.5" customHeight="1" x14ac:dyDescent="0.3">
      <c r="A25" s="69"/>
      <c r="B25" s="14" t="s">
        <v>62</v>
      </c>
      <c r="C25" s="13" t="s">
        <v>63</v>
      </c>
      <c r="D25" s="15">
        <v>2</v>
      </c>
      <c r="E25" s="15" t="s">
        <v>2</v>
      </c>
    </row>
    <row r="26" spans="1:5" customFormat="1" ht="25.5" customHeight="1" x14ac:dyDescent="0.3">
      <c r="A26" s="69"/>
      <c r="B26" s="14" t="s">
        <v>64</v>
      </c>
      <c r="C26" s="13" t="s">
        <v>65</v>
      </c>
      <c r="D26" s="15">
        <v>1</v>
      </c>
      <c r="E26" s="15" t="s">
        <v>2</v>
      </c>
    </row>
    <row r="27" spans="1:5" customFormat="1" ht="25.5" customHeight="1" x14ac:dyDescent="0.3">
      <c r="A27" s="69"/>
      <c r="B27" s="14" t="s">
        <v>66</v>
      </c>
      <c r="C27" s="13" t="s">
        <v>67</v>
      </c>
      <c r="D27" s="15">
        <v>2</v>
      </c>
      <c r="E27" s="15" t="s">
        <v>2</v>
      </c>
    </row>
    <row r="28" spans="1:5" customFormat="1" ht="25.5" customHeight="1" x14ac:dyDescent="0.3">
      <c r="A28" s="69"/>
      <c r="B28" s="14" t="s">
        <v>68</v>
      </c>
      <c r="C28" s="13" t="s">
        <v>69</v>
      </c>
      <c r="D28" s="15">
        <v>1</v>
      </c>
      <c r="E28" s="15" t="s">
        <v>2</v>
      </c>
    </row>
    <row r="29" spans="1:5" customFormat="1" ht="25.5" customHeight="1" x14ac:dyDescent="0.3">
      <c r="A29" s="69"/>
      <c r="B29" s="7" t="s">
        <v>70</v>
      </c>
      <c r="C29" s="13" t="s">
        <v>71</v>
      </c>
      <c r="D29" s="15">
        <v>1</v>
      </c>
      <c r="E29" s="15" t="s">
        <v>2</v>
      </c>
    </row>
    <row r="30" spans="1:5" customFormat="1" ht="25.5" customHeight="1" x14ac:dyDescent="0.3">
      <c r="A30" s="70"/>
      <c r="B30" s="14" t="s">
        <v>72</v>
      </c>
      <c r="C30" s="13" t="s">
        <v>73</v>
      </c>
      <c r="D30" s="15">
        <v>1</v>
      </c>
      <c r="E30" s="15" t="s">
        <v>2</v>
      </c>
    </row>
    <row r="31" spans="1:5" ht="32.4" x14ac:dyDescent="0.3">
      <c r="A31" s="71" t="s">
        <v>3</v>
      </c>
      <c r="B31" s="11" t="s">
        <v>74</v>
      </c>
      <c r="C31" s="11" t="s">
        <v>1</v>
      </c>
      <c r="D31" s="12">
        <v>1</v>
      </c>
      <c r="E31" s="74" t="s">
        <v>0</v>
      </c>
    </row>
    <row r="32" spans="1:5" ht="32.4" x14ac:dyDescent="0.3">
      <c r="A32" s="72"/>
      <c r="B32" s="8" t="s">
        <v>4</v>
      </c>
      <c r="C32" s="8" t="s">
        <v>5</v>
      </c>
      <c r="D32" s="9">
        <v>1</v>
      </c>
      <c r="E32" s="75"/>
    </row>
    <row r="33" spans="1:5" x14ac:dyDescent="0.3">
      <c r="A33" s="72"/>
      <c r="B33" s="8" t="s">
        <v>6</v>
      </c>
      <c r="C33" s="8" t="s">
        <v>7</v>
      </c>
      <c r="D33" s="9">
        <v>1</v>
      </c>
      <c r="E33" s="75"/>
    </row>
    <row r="34" spans="1:5" ht="32.4" x14ac:dyDescent="0.3">
      <c r="A34" s="72"/>
      <c r="B34" s="8" t="s">
        <v>75</v>
      </c>
      <c r="C34" s="8" t="s">
        <v>76</v>
      </c>
      <c r="D34" s="9">
        <v>1</v>
      </c>
      <c r="E34" s="75"/>
    </row>
    <row r="35" spans="1:5" x14ac:dyDescent="0.3">
      <c r="A35" s="73"/>
      <c r="B35" s="18" t="s">
        <v>8</v>
      </c>
      <c r="C35" s="8" t="s">
        <v>9</v>
      </c>
      <c r="D35" s="9">
        <v>1</v>
      </c>
      <c r="E35" s="76"/>
    </row>
    <row r="36" spans="1:5" x14ac:dyDescent="0.3">
      <c r="A36" s="55" t="s">
        <v>77</v>
      </c>
      <c r="B36" s="7" t="s">
        <v>78</v>
      </c>
      <c r="C36" s="7" t="s">
        <v>79</v>
      </c>
      <c r="D36" s="20">
        <v>1</v>
      </c>
      <c r="E36" s="56" t="s">
        <v>80</v>
      </c>
    </row>
    <row r="37" spans="1:5" x14ac:dyDescent="0.3">
      <c r="A37" s="55"/>
      <c r="B37" s="7" t="s">
        <v>81</v>
      </c>
      <c r="C37" s="7" t="s">
        <v>82</v>
      </c>
      <c r="D37" s="20">
        <v>1</v>
      </c>
      <c r="E37" s="57"/>
    </row>
    <row r="38" spans="1:5" ht="32.4" x14ac:dyDescent="0.3">
      <c r="A38" s="55"/>
      <c r="B38" s="7" t="s">
        <v>83</v>
      </c>
      <c r="C38" s="7" t="s">
        <v>84</v>
      </c>
      <c r="D38" s="20">
        <v>4</v>
      </c>
      <c r="E38" s="57"/>
    </row>
    <row r="39" spans="1:5" x14ac:dyDescent="0.3">
      <c r="A39" s="22" t="s">
        <v>85</v>
      </c>
      <c r="B39" s="7" t="s">
        <v>86</v>
      </c>
      <c r="C39" s="7" t="s">
        <v>87</v>
      </c>
      <c r="D39" s="20">
        <v>1</v>
      </c>
      <c r="E39" s="23" t="s">
        <v>88</v>
      </c>
    </row>
    <row r="40" spans="1:5" x14ac:dyDescent="0.3">
      <c r="A40" s="58" t="s">
        <v>89</v>
      </c>
      <c r="B40" s="16" t="s">
        <v>90</v>
      </c>
      <c r="C40" s="17" t="s">
        <v>10</v>
      </c>
      <c r="D40" s="24">
        <v>1</v>
      </c>
      <c r="E40" s="59" t="s">
        <v>91</v>
      </c>
    </row>
    <row r="41" spans="1:5" x14ac:dyDescent="0.3">
      <c r="A41" s="58"/>
      <c r="B41" s="16" t="s">
        <v>92</v>
      </c>
      <c r="C41" s="17" t="s">
        <v>10</v>
      </c>
      <c r="D41" s="24">
        <v>1</v>
      </c>
      <c r="E41" s="59"/>
    </row>
    <row r="42" spans="1:5" x14ac:dyDescent="0.3">
      <c r="A42" s="58"/>
      <c r="B42" s="16" t="s">
        <v>93</v>
      </c>
      <c r="C42" s="17" t="s">
        <v>11</v>
      </c>
      <c r="D42" s="24">
        <v>1</v>
      </c>
      <c r="E42" s="59"/>
    </row>
    <row r="43" spans="1:5" x14ac:dyDescent="0.3">
      <c r="A43" s="58"/>
      <c r="B43" s="16" t="s">
        <v>94</v>
      </c>
      <c r="C43" s="17" t="s">
        <v>11</v>
      </c>
      <c r="D43" s="24">
        <v>1</v>
      </c>
      <c r="E43" s="59"/>
    </row>
    <row r="44" spans="1:5" x14ac:dyDescent="0.3">
      <c r="A44" s="58"/>
      <c r="B44" s="16" t="s">
        <v>95</v>
      </c>
      <c r="C44" s="17" t="s">
        <v>12</v>
      </c>
      <c r="D44" s="24">
        <v>1</v>
      </c>
      <c r="E44" s="59"/>
    </row>
  </sheetData>
  <mergeCells count="10">
    <mergeCell ref="A36:A38"/>
    <mergeCell ref="E36:E38"/>
    <mergeCell ref="A40:A44"/>
    <mergeCell ref="E40:E44"/>
    <mergeCell ref="A1:E1"/>
    <mergeCell ref="A4:A16"/>
    <mergeCell ref="E4:E16"/>
    <mergeCell ref="A17:A30"/>
    <mergeCell ref="A31:A35"/>
    <mergeCell ref="E31:E35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892F-9E52-4B7F-B62A-C2E21852B717}">
  <sheetPr>
    <tabColor rgb="FFFF0000"/>
  </sheetPr>
  <dimension ref="A1:G25"/>
  <sheetViews>
    <sheetView workbookViewId="0">
      <selection activeCell="B8" sqref="B8"/>
    </sheetView>
  </sheetViews>
  <sheetFormatPr defaultRowHeight="16.2" x14ac:dyDescent="0.3"/>
  <cols>
    <col min="2" max="2" width="20.6640625" customWidth="1"/>
    <col min="3" max="3" width="18.88671875" customWidth="1"/>
    <col min="4" max="4" width="30.21875" customWidth="1"/>
    <col min="6" max="6" width="21.6640625" customWidth="1"/>
  </cols>
  <sheetData>
    <row r="1" spans="1:7" ht="19.8" x14ac:dyDescent="0.3">
      <c r="A1" s="78" t="s">
        <v>201</v>
      </c>
      <c r="B1" s="78"/>
      <c r="C1" s="79"/>
      <c r="D1" s="79"/>
      <c r="E1" s="79"/>
      <c r="F1" s="79"/>
      <c r="G1" s="79"/>
    </row>
    <row r="2" spans="1:7" ht="26.4" customHeight="1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s="4" customFormat="1" x14ac:dyDescent="0.3">
      <c r="A3" s="21" t="s">
        <v>114</v>
      </c>
      <c r="B3" s="21" t="s">
        <v>115</v>
      </c>
      <c r="C3" s="10" t="s">
        <v>202</v>
      </c>
      <c r="D3" s="10" t="s">
        <v>203</v>
      </c>
      <c r="E3" s="20">
        <v>1</v>
      </c>
      <c r="F3" s="20" t="s">
        <v>212</v>
      </c>
      <c r="G3" s="23">
        <v>2382</v>
      </c>
    </row>
    <row r="4" spans="1:7" s="4" customFormat="1" x14ac:dyDescent="0.3">
      <c r="A4" s="21" t="s">
        <v>114</v>
      </c>
      <c r="B4" s="21" t="s">
        <v>115</v>
      </c>
      <c r="C4" s="10" t="s">
        <v>204</v>
      </c>
      <c r="D4" s="10" t="s">
        <v>203</v>
      </c>
      <c r="E4" s="20">
        <v>1</v>
      </c>
      <c r="F4" s="20" t="s">
        <v>212</v>
      </c>
      <c r="G4" s="23">
        <v>2382</v>
      </c>
    </row>
    <row r="5" spans="1:7" s="4" customFormat="1" x14ac:dyDescent="0.3">
      <c r="A5" s="21" t="s">
        <v>114</v>
      </c>
      <c r="B5" s="21" t="s">
        <v>115</v>
      </c>
      <c r="C5" s="10" t="s">
        <v>205</v>
      </c>
      <c r="D5" s="10" t="s">
        <v>203</v>
      </c>
      <c r="E5" s="20">
        <v>1</v>
      </c>
      <c r="F5" s="20" t="s">
        <v>212</v>
      </c>
      <c r="G5" s="23">
        <v>2382</v>
      </c>
    </row>
    <row r="6" spans="1:7" s="4" customFormat="1" x14ac:dyDescent="0.3">
      <c r="A6" s="21" t="s">
        <v>114</v>
      </c>
      <c r="B6" s="21" t="s">
        <v>115</v>
      </c>
      <c r="C6" s="10" t="s">
        <v>206</v>
      </c>
      <c r="D6" s="10" t="s">
        <v>203</v>
      </c>
      <c r="E6" s="20">
        <v>1</v>
      </c>
      <c r="F6" s="20" t="s">
        <v>212</v>
      </c>
      <c r="G6" s="23">
        <v>2382</v>
      </c>
    </row>
    <row r="7" spans="1:7" s="4" customFormat="1" x14ac:dyDescent="0.3">
      <c r="A7" s="21" t="s">
        <v>114</v>
      </c>
      <c r="B7" s="21" t="s">
        <v>115</v>
      </c>
      <c r="C7" s="10" t="s">
        <v>207</v>
      </c>
      <c r="D7" s="10" t="s">
        <v>203</v>
      </c>
      <c r="E7" s="20">
        <v>1</v>
      </c>
      <c r="F7" s="20" t="s">
        <v>212</v>
      </c>
      <c r="G7" s="23">
        <v>2382</v>
      </c>
    </row>
    <row r="8" spans="1:7" s="4" customFormat="1" x14ac:dyDescent="0.3">
      <c r="A8" s="21" t="s">
        <v>114</v>
      </c>
      <c r="B8" s="21" t="s">
        <v>115</v>
      </c>
      <c r="C8" s="10" t="s">
        <v>208</v>
      </c>
      <c r="D8" s="10" t="s">
        <v>203</v>
      </c>
      <c r="E8" s="20">
        <v>1</v>
      </c>
      <c r="F8" s="20" t="s">
        <v>212</v>
      </c>
      <c r="G8" s="23">
        <v>2382</v>
      </c>
    </row>
    <row r="9" spans="1:7" s="4" customFormat="1" x14ac:dyDescent="0.3"/>
    <row r="10" spans="1:7" s="4" customFormat="1" x14ac:dyDescent="0.3"/>
    <row r="11" spans="1:7" s="4" customFormat="1" x14ac:dyDescent="0.3"/>
    <row r="12" spans="1:7" s="4" customFormat="1" x14ac:dyDescent="0.3"/>
    <row r="13" spans="1:7" s="4" customFormat="1" x14ac:dyDescent="0.3"/>
    <row r="14" spans="1:7" s="4" customFormat="1" x14ac:dyDescent="0.3"/>
    <row r="15" spans="1:7" s="4" customFormat="1" x14ac:dyDescent="0.3"/>
    <row r="16" spans="1:7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</sheetData>
  <mergeCells count="1">
    <mergeCell ref="A1:G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6EE2-0913-413C-AAE6-86526AD34955}">
  <dimension ref="A1:G33"/>
  <sheetViews>
    <sheetView topLeftCell="A7" workbookViewId="0">
      <selection activeCell="B28" sqref="B28"/>
    </sheetView>
  </sheetViews>
  <sheetFormatPr defaultRowHeight="16.2" x14ac:dyDescent="0.3"/>
  <cols>
    <col min="1" max="1" width="16.33203125" customWidth="1"/>
    <col min="2" max="2" width="19.44140625" customWidth="1"/>
    <col min="3" max="3" width="30" customWidth="1"/>
    <col min="4" max="4" width="28.77734375" bestFit="1" customWidth="1"/>
    <col min="5" max="5" width="8.5546875" customWidth="1"/>
    <col min="6" max="6" width="15.21875" customWidth="1"/>
    <col min="7" max="7" width="15.77734375" customWidth="1"/>
  </cols>
  <sheetData>
    <row r="1" spans="1:7" ht="19.8" x14ac:dyDescent="0.3">
      <c r="A1" s="78" t="s">
        <v>228</v>
      </c>
      <c r="B1" s="78"/>
      <c r="C1" s="79"/>
      <c r="D1" s="79"/>
      <c r="E1" s="79"/>
      <c r="F1" s="79"/>
      <c r="G1" s="79"/>
    </row>
    <row r="2" spans="1:7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x14ac:dyDescent="0.3">
      <c r="A3" s="32" t="s">
        <v>213</v>
      </c>
      <c r="B3" s="83" t="s">
        <v>107</v>
      </c>
      <c r="C3" s="84" t="s">
        <v>214</v>
      </c>
      <c r="D3" s="81" t="s">
        <v>215</v>
      </c>
      <c r="E3" s="82">
        <v>1</v>
      </c>
      <c r="F3" s="20" t="s">
        <v>216</v>
      </c>
      <c r="G3" s="23">
        <v>2412</v>
      </c>
    </row>
    <row r="4" spans="1:7" ht="32.4" x14ac:dyDescent="0.3">
      <c r="A4" s="32" t="s">
        <v>213</v>
      </c>
      <c r="B4" s="83" t="s">
        <v>217</v>
      </c>
      <c r="C4" s="84" t="s">
        <v>218</v>
      </c>
      <c r="D4" s="81" t="s">
        <v>219</v>
      </c>
      <c r="E4" s="82">
        <v>1</v>
      </c>
      <c r="F4" s="20" t="s">
        <v>216</v>
      </c>
      <c r="G4" s="23">
        <v>2412</v>
      </c>
    </row>
    <row r="5" spans="1:7" x14ac:dyDescent="0.3">
      <c r="A5" s="32" t="s">
        <v>213</v>
      </c>
      <c r="B5" s="83" t="s">
        <v>217</v>
      </c>
      <c r="C5" s="84" t="s">
        <v>220</v>
      </c>
      <c r="D5" s="83" t="s">
        <v>221</v>
      </c>
      <c r="E5" s="80">
        <v>1</v>
      </c>
      <c r="F5" s="20" t="s">
        <v>216</v>
      </c>
      <c r="G5" s="23">
        <v>2412</v>
      </c>
    </row>
    <row r="6" spans="1:7" x14ac:dyDescent="0.3">
      <c r="A6" s="32" t="s">
        <v>213</v>
      </c>
      <c r="B6" s="83" t="s">
        <v>107</v>
      </c>
      <c r="C6" s="83" t="s">
        <v>222</v>
      </c>
      <c r="D6" s="81" t="s">
        <v>223</v>
      </c>
      <c r="E6" s="82">
        <v>1</v>
      </c>
      <c r="F6" s="20" t="s">
        <v>216</v>
      </c>
      <c r="G6" s="23">
        <v>2412</v>
      </c>
    </row>
    <row r="7" spans="1:7" ht="32.4" x14ac:dyDescent="0.3">
      <c r="A7" s="32" t="s">
        <v>213</v>
      </c>
      <c r="B7" s="83" t="s">
        <v>123</v>
      </c>
      <c r="C7" s="83" t="s">
        <v>224</v>
      </c>
      <c r="D7" s="81" t="s">
        <v>225</v>
      </c>
      <c r="E7" s="82">
        <v>1</v>
      </c>
      <c r="F7" s="20" t="s">
        <v>216</v>
      </c>
      <c r="G7" s="23">
        <v>2412</v>
      </c>
    </row>
    <row r="8" spans="1:7" ht="32.4" x14ac:dyDescent="0.3">
      <c r="A8" s="32" t="s">
        <v>213</v>
      </c>
      <c r="B8" s="83" t="s">
        <v>123</v>
      </c>
      <c r="C8" s="83" t="s">
        <v>226</v>
      </c>
      <c r="D8" s="81" t="s">
        <v>227</v>
      </c>
      <c r="E8" s="82">
        <v>1</v>
      </c>
      <c r="F8" s="20" t="s">
        <v>216</v>
      </c>
      <c r="G8" s="23">
        <v>2412</v>
      </c>
    </row>
    <row r="9" spans="1:7" x14ac:dyDescent="0.3">
      <c r="A9" s="32" t="s">
        <v>229</v>
      </c>
      <c r="B9" s="32" t="s">
        <v>108</v>
      </c>
      <c r="C9" s="32" t="s">
        <v>230</v>
      </c>
      <c r="D9" s="32" t="s">
        <v>231</v>
      </c>
      <c r="E9" s="54">
        <v>2</v>
      </c>
      <c r="F9" s="54" t="s">
        <v>232</v>
      </c>
      <c r="G9" s="23">
        <v>3679</v>
      </c>
    </row>
    <row r="10" spans="1:7" x14ac:dyDescent="0.3">
      <c r="A10" s="32" t="s">
        <v>229</v>
      </c>
      <c r="B10" s="32" t="s">
        <v>108</v>
      </c>
      <c r="C10" s="32" t="s">
        <v>233</v>
      </c>
      <c r="D10" s="32" t="s">
        <v>231</v>
      </c>
      <c r="E10" s="54">
        <v>17</v>
      </c>
      <c r="F10" s="54" t="s">
        <v>232</v>
      </c>
      <c r="G10" s="23">
        <v>3679</v>
      </c>
    </row>
    <row r="11" spans="1:7" x14ac:dyDescent="0.3">
      <c r="A11" s="32" t="s">
        <v>229</v>
      </c>
      <c r="B11" s="32" t="s">
        <v>108</v>
      </c>
      <c r="C11" s="32" t="s">
        <v>234</v>
      </c>
      <c r="D11" s="32" t="s">
        <v>235</v>
      </c>
      <c r="E11" s="54">
        <v>1</v>
      </c>
      <c r="F11" s="54" t="s">
        <v>232</v>
      </c>
      <c r="G11" s="23">
        <v>3679</v>
      </c>
    </row>
    <row r="12" spans="1:7" x14ac:dyDescent="0.3">
      <c r="A12" s="32" t="s">
        <v>229</v>
      </c>
      <c r="B12" s="32" t="s">
        <v>108</v>
      </c>
      <c r="C12" s="32" t="s">
        <v>236</v>
      </c>
      <c r="D12" s="32" t="s">
        <v>237</v>
      </c>
      <c r="E12" s="54">
        <v>1</v>
      </c>
      <c r="F12" s="54" t="s">
        <v>232</v>
      </c>
      <c r="G12" s="23">
        <v>3679</v>
      </c>
    </row>
    <row r="13" spans="1:7" x14ac:dyDescent="0.3">
      <c r="A13" s="32" t="s">
        <v>229</v>
      </c>
      <c r="B13" s="32" t="s">
        <v>108</v>
      </c>
      <c r="C13" s="32" t="s">
        <v>238</v>
      </c>
      <c r="D13" s="54" t="s">
        <v>239</v>
      </c>
      <c r="E13" s="54">
        <v>1</v>
      </c>
      <c r="F13" s="54" t="s">
        <v>232</v>
      </c>
      <c r="G13" s="23">
        <v>3679</v>
      </c>
    </row>
    <row r="14" spans="1:7" x14ac:dyDescent="0.3">
      <c r="A14" s="32" t="s">
        <v>229</v>
      </c>
      <c r="B14" s="32" t="s">
        <v>108</v>
      </c>
      <c r="C14" s="32" t="s">
        <v>240</v>
      </c>
      <c r="D14" s="32" t="s">
        <v>241</v>
      </c>
      <c r="E14" s="54">
        <v>1</v>
      </c>
      <c r="F14" s="54" t="s">
        <v>232</v>
      </c>
      <c r="G14" s="23">
        <v>3679</v>
      </c>
    </row>
    <row r="15" spans="1:7" x14ac:dyDescent="0.3">
      <c r="A15" s="32" t="s">
        <v>229</v>
      </c>
      <c r="B15" s="32" t="s">
        <v>108</v>
      </c>
      <c r="C15" s="32" t="s">
        <v>242</v>
      </c>
      <c r="D15" s="32" t="s">
        <v>241</v>
      </c>
      <c r="E15" s="54">
        <v>1</v>
      </c>
      <c r="F15" s="54" t="s">
        <v>232</v>
      </c>
      <c r="G15" s="23">
        <v>3679</v>
      </c>
    </row>
    <row r="16" spans="1:7" x14ac:dyDescent="0.3">
      <c r="A16" s="32" t="s">
        <v>229</v>
      </c>
      <c r="B16" s="32" t="s">
        <v>108</v>
      </c>
      <c r="C16" s="32" t="s">
        <v>243</v>
      </c>
      <c r="D16" s="32" t="s">
        <v>241</v>
      </c>
      <c r="E16" s="54">
        <v>1</v>
      </c>
      <c r="F16" s="54" t="s">
        <v>232</v>
      </c>
      <c r="G16" s="23">
        <v>3679</v>
      </c>
    </row>
    <row r="17" spans="1:7" x14ac:dyDescent="0.3">
      <c r="A17" s="32" t="s">
        <v>229</v>
      </c>
      <c r="B17" s="32" t="s">
        <v>108</v>
      </c>
      <c r="C17" s="32" t="s">
        <v>244</v>
      </c>
      <c r="D17" s="32" t="s">
        <v>241</v>
      </c>
      <c r="E17" s="54">
        <v>1</v>
      </c>
      <c r="F17" s="54" t="s">
        <v>232</v>
      </c>
      <c r="G17" s="23">
        <v>3679</v>
      </c>
    </row>
    <row r="18" spans="1:7" x14ac:dyDescent="0.3">
      <c r="A18" s="32" t="s">
        <v>229</v>
      </c>
      <c r="B18" s="32" t="s">
        <v>108</v>
      </c>
      <c r="C18" s="32" t="s">
        <v>245</v>
      </c>
      <c r="D18" s="32" t="s">
        <v>241</v>
      </c>
      <c r="E18" s="54">
        <v>1</v>
      </c>
      <c r="F18" s="54" t="s">
        <v>232</v>
      </c>
      <c r="G18" s="23">
        <v>3679</v>
      </c>
    </row>
    <row r="19" spans="1:7" x14ac:dyDescent="0.3">
      <c r="A19" s="32" t="s">
        <v>229</v>
      </c>
      <c r="B19" s="32" t="s">
        <v>108</v>
      </c>
      <c r="C19" s="32" t="s">
        <v>246</v>
      </c>
      <c r="D19" s="32" t="s">
        <v>241</v>
      </c>
      <c r="E19" s="54">
        <v>1</v>
      </c>
      <c r="F19" s="54" t="s">
        <v>232</v>
      </c>
      <c r="G19" s="23">
        <v>3679</v>
      </c>
    </row>
    <row r="20" spans="1:7" x14ac:dyDescent="0.3">
      <c r="A20" s="32" t="s">
        <v>229</v>
      </c>
      <c r="B20" s="32" t="s">
        <v>108</v>
      </c>
      <c r="C20" s="32" t="s">
        <v>247</v>
      </c>
      <c r="D20" s="32" t="s">
        <v>241</v>
      </c>
      <c r="E20" s="54">
        <v>1</v>
      </c>
      <c r="F20" s="54" t="s">
        <v>232</v>
      </c>
      <c r="G20" s="23">
        <v>3679</v>
      </c>
    </row>
    <row r="21" spans="1:7" x14ac:dyDescent="0.3">
      <c r="A21" s="32" t="s">
        <v>229</v>
      </c>
      <c r="B21" s="32" t="s">
        <v>108</v>
      </c>
      <c r="C21" s="32" t="s">
        <v>248</v>
      </c>
      <c r="D21" s="32" t="s">
        <v>241</v>
      </c>
      <c r="E21" s="54">
        <v>1</v>
      </c>
      <c r="F21" s="54" t="s">
        <v>232</v>
      </c>
      <c r="G21" s="23">
        <v>3679</v>
      </c>
    </row>
    <row r="22" spans="1:7" x14ac:dyDescent="0.3">
      <c r="A22" s="32" t="s">
        <v>229</v>
      </c>
      <c r="B22" s="32" t="s">
        <v>108</v>
      </c>
      <c r="C22" s="32" t="s">
        <v>249</v>
      </c>
      <c r="D22" s="32" t="s">
        <v>241</v>
      </c>
      <c r="E22" s="54">
        <v>1</v>
      </c>
      <c r="F22" s="54" t="s">
        <v>232</v>
      </c>
      <c r="G22" s="23">
        <v>3679</v>
      </c>
    </row>
    <row r="23" spans="1:7" x14ac:dyDescent="0.3">
      <c r="A23" s="32" t="s">
        <v>229</v>
      </c>
      <c r="B23" s="32" t="s">
        <v>108</v>
      </c>
      <c r="C23" s="32" t="s">
        <v>250</v>
      </c>
      <c r="D23" s="32" t="s">
        <v>251</v>
      </c>
      <c r="E23" s="54">
        <v>1</v>
      </c>
      <c r="F23" s="54" t="s">
        <v>232</v>
      </c>
      <c r="G23" s="23">
        <v>3679</v>
      </c>
    </row>
    <row r="24" spans="1:7" x14ac:dyDescent="0.3">
      <c r="A24" s="32" t="s">
        <v>229</v>
      </c>
      <c r="B24" s="32" t="s">
        <v>108</v>
      </c>
      <c r="C24" s="32" t="s">
        <v>252</v>
      </c>
      <c r="D24" s="32" t="s">
        <v>253</v>
      </c>
      <c r="E24" s="54">
        <v>1</v>
      </c>
      <c r="F24" s="54" t="s">
        <v>232</v>
      </c>
      <c r="G24" s="23">
        <v>3679</v>
      </c>
    </row>
    <row r="25" spans="1:7" x14ac:dyDescent="0.3">
      <c r="A25" s="32" t="s">
        <v>254</v>
      </c>
      <c r="B25" s="32" t="s">
        <v>108</v>
      </c>
      <c r="C25" s="85" t="s">
        <v>255</v>
      </c>
      <c r="D25" s="33" t="s">
        <v>256</v>
      </c>
      <c r="E25" s="20">
        <v>1</v>
      </c>
      <c r="F25" s="20" t="s">
        <v>257</v>
      </c>
      <c r="G25" s="23">
        <v>2016</v>
      </c>
    </row>
    <row r="26" spans="1:7" x14ac:dyDescent="0.3">
      <c r="A26" s="32" t="s">
        <v>254</v>
      </c>
      <c r="B26" s="32" t="s">
        <v>108</v>
      </c>
      <c r="C26" s="85" t="s">
        <v>258</v>
      </c>
      <c r="D26" s="33" t="s">
        <v>235</v>
      </c>
      <c r="E26" s="20">
        <v>1</v>
      </c>
      <c r="F26" s="20" t="s">
        <v>257</v>
      </c>
      <c r="G26" s="23">
        <v>2016</v>
      </c>
    </row>
    <row r="27" spans="1:7" x14ac:dyDescent="0.3">
      <c r="A27" s="32" t="s">
        <v>254</v>
      </c>
      <c r="B27" s="32" t="s">
        <v>108</v>
      </c>
      <c r="C27" s="85" t="s">
        <v>259</v>
      </c>
      <c r="D27" s="33" t="s">
        <v>235</v>
      </c>
      <c r="E27" s="20">
        <v>1</v>
      </c>
      <c r="F27" s="20" t="s">
        <v>257</v>
      </c>
      <c r="G27" s="23">
        <v>2016</v>
      </c>
    </row>
    <row r="28" spans="1:7" x14ac:dyDescent="0.3">
      <c r="A28" s="32" t="s">
        <v>254</v>
      </c>
      <c r="B28" s="32" t="s">
        <v>108</v>
      </c>
      <c r="C28" s="85" t="s">
        <v>260</v>
      </c>
      <c r="D28" s="33" t="s">
        <v>235</v>
      </c>
      <c r="E28" s="20">
        <v>1</v>
      </c>
      <c r="F28" s="20" t="s">
        <v>257</v>
      </c>
      <c r="G28" s="23">
        <v>2016</v>
      </c>
    </row>
    <row r="29" spans="1:7" x14ac:dyDescent="0.3">
      <c r="A29" s="21" t="s">
        <v>111</v>
      </c>
      <c r="B29" s="38" t="s">
        <v>107</v>
      </c>
      <c r="C29" s="21" t="s">
        <v>261</v>
      </c>
      <c r="D29" s="36" t="s">
        <v>112</v>
      </c>
      <c r="E29" s="20">
        <v>1</v>
      </c>
      <c r="F29" s="20" t="s">
        <v>262</v>
      </c>
      <c r="G29" s="23">
        <v>3723</v>
      </c>
    </row>
    <row r="30" spans="1:7" x14ac:dyDescent="0.3">
      <c r="A30" s="21" t="s">
        <v>111</v>
      </c>
      <c r="B30" s="38" t="s">
        <v>107</v>
      </c>
      <c r="C30" s="21" t="s">
        <v>263</v>
      </c>
      <c r="D30" s="36" t="s">
        <v>264</v>
      </c>
      <c r="E30" s="20">
        <v>1</v>
      </c>
      <c r="F30" s="20" t="s">
        <v>262</v>
      </c>
      <c r="G30" s="23">
        <v>3723</v>
      </c>
    </row>
    <row r="31" spans="1:7" x14ac:dyDescent="0.3">
      <c r="A31" s="54" t="s">
        <v>213</v>
      </c>
      <c r="B31" s="83" t="s">
        <v>107</v>
      </c>
      <c r="C31" s="83" t="s">
        <v>265</v>
      </c>
      <c r="D31" s="83" t="s">
        <v>266</v>
      </c>
      <c r="E31" s="82">
        <v>1</v>
      </c>
      <c r="F31" s="20" t="s">
        <v>216</v>
      </c>
      <c r="G31" s="23">
        <v>2412</v>
      </c>
    </row>
    <row r="32" spans="1:7" x14ac:dyDescent="0.3">
      <c r="A32" s="54" t="s">
        <v>213</v>
      </c>
      <c r="B32" s="83" t="s">
        <v>217</v>
      </c>
      <c r="C32" s="83" t="s">
        <v>267</v>
      </c>
      <c r="D32" s="83" t="s">
        <v>268</v>
      </c>
      <c r="E32" s="82">
        <v>1</v>
      </c>
      <c r="F32" s="20" t="s">
        <v>216</v>
      </c>
      <c r="G32" s="23">
        <v>2412</v>
      </c>
    </row>
    <row r="33" spans="1:7" x14ac:dyDescent="0.3">
      <c r="A33" s="54" t="s">
        <v>213</v>
      </c>
      <c r="B33" s="83" t="s">
        <v>269</v>
      </c>
      <c r="C33" s="83" t="s">
        <v>270</v>
      </c>
      <c r="D33" s="83" t="s">
        <v>271</v>
      </c>
      <c r="E33" s="80">
        <v>1</v>
      </c>
      <c r="F33" s="20" t="s">
        <v>216</v>
      </c>
      <c r="G33" s="23">
        <v>2412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8E22-1803-48BE-A7C7-C2467D4D1D09}">
  <dimension ref="A1:G3"/>
  <sheetViews>
    <sheetView workbookViewId="0">
      <selection activeCell="E19" sqref="E19"/>
    </sheetView>
  </sheetViews>
  <sheetFormatPr defaultRowHeight="16.2" x14ac:dyDescent="0.3"/>
  <cols>
    <col min="1" max="1" width="14.109375" customWidth="1"/>
    <col min="2" max="2" width="19.44140625" customWidth="1"/>
    <col min="3" max="3" width="30" customWidth="1"/>
    <col min="4" max="4" width="28.77734375" bestFit="1" customWidth="1"/>
    <col min="5" max="5" width="8.44140625" customWidth="1"/>
    <col min="6" max="6" width="15.21875" customWidth="1"/>
    <col min="7" max="7" width="15.77734375" customWidth="1"/>
  </cols>
  <sheetData>
    <row r="1" spans="1:7" ht="19.8" x14ac:dyDescent="0.3">
      <c r="A1" s="78" t="s">
        <v>272</v>
      </c>
      <c r="B1" s="78"/>
      <c r="C1" s="79"/>
      <c r="D1" s="79"/>
      <c r="E1" s="79"/>
      <c r="F1" s="79"/>
      <c r="G1" s="79"/>
    </row>
    <row r="2" spans="1:7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ht="22.8" customHeight="1" x14ac:dyDescent="0.3">
      <c r="A3" s="32" t="s">
        <v>274</v>
      </c>
      <c r="B3" s="32" t="s">
        <v>109</v>
      </c>
      <c r="C3" s="33" t="s">
        <v>275</v>
      </c>
      <c r="D3" s="33" t="s">
        <v>276</v>
      </c>
      <c r="E3" s="20">
        <v>1</v>
      </c>
      <c r="F3" s="20" t="s">
        <v>277</v>
      </c>
      <c r="G3" s="23">
        <v>2423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E57C-D1B6-498D-B2EF-D20084ACC038}">
  <dimension ref="A1:G5"/>
  <sheetViews>
    <sheetView workbookViewId="0">
      <selection activeCell="C11" sqref="C10:C11"/>
    </sheetView>
  </sheetViews>
  <sheetFormatPr defaultRowHeight="16.2" x14ac:dyDescent="0.3"/>
  <cols>
    <col min="1" max="1" width="14.109375" customWidth="1"/>
    <col min="2" max="2" width="19.44140625" customWidth="1"/>
    <col min="3" max="3" width="30" customWidth="1"/>
    <col min="4" max="4" width="33.88671875" bestFit="1" customWidth="1"/>
    <col min="5" max="5" width="8.44140625" customWidth="1"/>
    <col min="6" max="6" width="15.21875" customWidth="1"/>
    <col min="7" max="7" width="15.77734375" customWidth="1"/>
  </cols>
  <sheetData>
    <row r="1" spans="1:7" ht="19.8" x14ac:dyDescent="0.3">
      <c r="A1" s="78" t="s">
        <v>273</v>
      </c>
      <c r="B1" s="78"/>
      <c r="C1" s="79"/>
      <c r="D1" s="79"/>
      <c r="E1" s="79"/>
      <c r="F1" s="79"/>
      <c r="G1" s="79"/>
    </row>
    <row r="2" spans="1:7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x14ac:dyDescent="0.3">
      <c r="A3" s="87" t="s">
        <v>278</v>
      </c>
      <c r="B3" s="87" t="s">
        <v>279</v>
      </c>
      <c r="C3" s="21" t="s">
        <v>280</v>
      </c>
      <c r="D3" s="88" t="s">
        <v>281</v>
      </c>
      <c r="E3" s="86">
        <v>37</v>
      </c>
      <c r="F3" s="86" t="s">
        <v>282</v>
      </c>
      <c r="G3" s="86">
        <v>2113</v>
      </c>
    </row>
    <row r="4" spans="1:7" x14ac:dyDescent="0.3">
      <c r="A4" s="87" t="s">
        <v>278</v>
      </c>
      <c r="B4" s="87" t="s">
        <v>279</v>
      </c>
      <c r="C4" s="89" t="s">
        <v>283</v>
      </c>
      <c r="D4" s="88" t="s">
        <v>284</v>
      </c>
      <c r="E4" s="86">
        <v>1</v>
      </c>
      <c r="F4" s="86" t="s">
        <v>282</v>
      </c>
      <c r="G4" s="86">
        <v>2113</v>
      </c>
    </row>
    <row r="5" spans="1:7" x14ac:dyDescent="0.3">
      <c r="A5" s="87" t="s">
        <v>278</v>
      </c>
      <c r="B5" s="87" t="s">
        <v>279</v>
      </c>
      <c r="C5" s="89" t="s">
        <v>285</v>
      </c>
      <c r="D5" s="88" t="s">
        <v>284</v>
      </c>
      <c r="E5" s="86">
        <v>1</v>
      </c>
      <c r="F5" s="86" t="s">
        <v>282</v>
      </c>
      <c r="G5" s="86">
        <v>2113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5CF2-27A6-4E2C-990E-63F40824BE22}">
  <sheetPr>
    <tabColor rgb="FFFFFF00"/>
  </sheetPr>
  <dimension ref="A1"/>
  <sheetViews>
    <sheetView workbookViewId="0">
      <selection activeCell="K14" sqref="K14"/>
    </sheetView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97ED-6339-4004-8D84-720352E63439}">
  <dimension ref="A1:G15"/>
  <sheetViews>
    <sheetView workbookViewId="0">
      <selection activeCell="G17" sqref="G17"/>
    </sheetView>
  </sheetViews>
  <sheetFormatPr defaultRowHeight="16.2" x14ac:dyDescent="0.3"/>
  <cols>
    <col min="1" max="1" width="14.109375" customWidth="1"/>
    <col min="2" max="2" width="24.33203125" customWidth="1"/>
    <col min="3" max="3" width="30" customWidth="1"/>
    <col min="4" max="4" width="28.77734375" bestFit="1" customWidth="1"/>
    <col min="5" max="5" width="8.5546875" customWidth="1"/>
    <col min="6" max="6" width="15.21875" customWidth="1"/>
    <col min="7" max="7" width="15.77734375" customWidth="1"/>
  </cols>
  <sheetData>
    <row r="1" spans="1:7" ht="19.8" x14ac:dyDescent="0.3">
      <c r="A1" s="78" t="s">
        <v>286</v>
      </c>
      <c r="B1" s="78"/>
      <c r="C1" s="79"/>
      <c r="D1" s="79"/>
      <c r="E1" s="79"/>
      <c r="F1" s="79"/>
      <c r="G1" s="79"/>
    </row>
    <row r="2" spans="1:7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x14ac:dyDescent="0.3">
      <c r="A3" s="32" t="s">
        <v>287</v>
      </c>
      <c r="B3" s="32" t="s">
        <v>108</v>
      </c>
      <c r="C3" s="33" t="s">
        <v>288</v>
      </c>
      <c r="D3" s="33" t="s">
        <v>289</v>
      </c>
      <c r="E3" s="20">
        <v>12</v>
      </c>
      <c r="F3" s="20" t="s">
        <v>290</v>
      </c>
      <c r="G3" s="23">
        <v>3699</v>
      </c>
    </row>
    <row r="4" spans="1:7" x14ac:dyDescent="0.3">
      <c r="A4" s="32" t="s">
        <v>287</v>
      </c>
      <c r="B4" s="32" t="s">
        <v>108</v>
      </c>
      <c r="C4" s="33" t="s">
        <v>291</v>
      </c>
      <c r="D4" s="33" t="s">
        <v>292</v>
      </c>
      <c r="E4" s="20">
        <v>1</v>
      </c>
      <c r="F4" s="20" t="s">
        <v>293</v>
      </c>
      <c r="G4" s="23">
        <v>3699</v>
      </c>
    </row>
    <row r="5" spans="1:7" x14ac:dyDescent="0.3">
      <c r="A5" s="32" t="s">
        <v>287</v>
      </c>
      <c r="B5" s="32" t="s">
        <v>294</v>
      </c>
      <c r="C5" s="33" t="s">
        <v>295</v>
      </c>
      <c r="D5" s="33" t="s">
        <v>296</v>
      </c>
      <c r="E5" s="20">
        <v>1</v>
      </c>
      <c r="F5" s="20" t="s">
        <v>297</v>
      </c>
      <c r="G5" s="23">
        <v>3699</v>
      </c>
    </row>
    <row r="6" spans="1:7" x14ac:dyDescent="0.3">
      <c r="A6" s="32" t="s">
        <v>287</v>
      </c>
      <c r="B6" s="32" t="s">
        <v>294</v>
      </c>
      <c r="C6" s="33" t="s">
        <v>298</v>
      </c>
      <c r="D6" s="33" t="s">
        <v>299</v>
      </c>
      <c r="E6" s="20">
        <v>1</v>
      </c>
      <c r="F6" s="20" t="s">
        <v>297</v>
      </c>
      <c r="G6" s="23">
        <v>3699</v>
      </c>
    </row>
    <row r="7" spans="1:7" ht="25.05" customHeight="1" x14ac:dyDescent="0.3">
      <c r="A7" s="32" t="s">
        <v>300</v>
      </c>
      <c r="B7" s="32" t="s">
        <v>130</v>
      </c>
      <c r="C7" s="33" t="s">
        <v>301</v>
      </c>
      <c r="D7" s="33" t="s">
        <v>302</v>
      </c>
      <c r="E7" s="20">
        <v>1</v>
      </c>
      <c r="F7" s="20" t="s">
        <v>303</v>
      </c>
      <c r="G7" s="23">
        <v>2375</v>
      </c>
    </row>
    <row r="8" spans="1:7" ht="25.05" customHeight="1" x14ac:dyDescent="0.3">
      <c r="A8" s="32" t="s">
        <v>300</v>
      </c>
      <c r="B8" s="32" t="s">
        <v>130</v>
      </c>
      <c r="C8" s="33" t="s">
        <v>304</v>
      </c>
      <c r="D8" s="33" t="s">
        <v>305</v>
      </c>
      <c r="E8" s="20">
        <v>1</v>
      </c>
      <c r="F8" s="20" t="s">
        <v>303</v>
      </c>
      <c r="G8" s="23">
        <v>2375</v>
      </c>
    </row>
    <row r="9" spans="1:7" ht="25.05" customHeight="1" x14ac:dyDescent="0.3">
      <c r="A9" s="32" t="s">
        <v>300</v>
      </c>
      <c r="B9" s="32" t="s">
        <v>306</v>
      </c>
      <c r="C9" s="33" t="s">
        <v>307</v>
      </c>
      <c r="D9" s="33" t="s">
        <v>308</v>
      </c>
      <c r="E9" s="20">
        <v>1</v>
      </c>
      <c r="F9" s="20" t="s">
        <v>303</v>
      </c>
      <c r="G9" s="23">
        <v>2375</v>
      </c>
    </row>
    <row r="10" spans="1:7" ht="24.6" customHeight="1" x14ac:dyDescent="0.3">
      <c r="A10" s="32" t="s">
        <v>300</v>
      </c>
      <c r="B10" s="32" t="s">
        <v>306</v>
      </c>
      <c r="C10" s="33" t="s">
        <v>309</v>
      </c>
      <c r="D10" s="33" t="s">
        <v>310</v>
      </c>
      <c r="E10" s="20">
        <v>1</v>
      </c>
      <c r="F10" s="20" t="s">
        <v>303</v>
      </c>
      <c r="G10" s="23">
        <v>2375</v>
      </c>
    </row>
    <row r="11" spans="1:7" ht="24.6" customHeight="1" x14ac:dyDescent="0.3">
      <c r="A11" s="32"/>
      <c r="B11" s="32"/>
      <c r="C11" s="33"/>
      <c r="D11" s="33"/>
      <c r="E11" s="20"/>
      <c r="F11" s="20"/>
      <c r="G11" s="23"/>
    </row>
    <row r="12" spans="1:7" ht="24.6" customHeight="1" x14ac:dyDescent="0.3">
      <c r="A12" s="32"/>
      <c r="B12" s="32"/>
      <c r="C12" s="33"/>
      <c r="D12" s="33"/>
      <c r="E12" s="20"/>
      <c r="F12" s="20"/>
      <c r="G12" s="23"/>
    </row>
    <row r="13" spans="1:7" ht="24.6" customHeight="1" x14ac:dyDescent="0.3">
      <c r="A13" s="32"/>
      <c r="B13" s="32"/>
      <c r="C13" s="33"/>
      <c r="D13" s="33"/>
      <c r="E13" s="20"/>
      <c r="F13" s="20"/>
      <c r="G13" s="23"/>
    </row>
    <row r="14" spans="1:7" ht="24.6" customHeight="1" x14ac:dyDescent="0.3">
      <c r="A14" s="32"/>
      <c r="B14" s="32"/>
      <c r="C14" s="33"/>
      <c r="D14" s="33"/>
      <c r="E14" s="20"/>
      <c r="F14" s="20"/>
      <c r="G14" s="23"/>
    </row>
    <row r="15" spans="1:7" ht="24.6" customHeight="1" x14ac:dyDescent="0.3"/>
  </sheetData>
  <mergeCells count="1">
    <mergeCell ref="A1:G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16"/>
  <sheetViews>
    <sheetView tabSelected="1" zoomScale="85" zoomScaleNormal="85" workbookViewId="0">
      <selection activeCell="H1" sqref="H1"/>
    </sheetView>
  </sheetViews>
  <sheetFormatPr defaultRowHeight="16.2" x14ac:dyDescent="0.3"/>
  <cols>
    <col min="1" max="1" width="26.6640625" style="1" customWidth="1"/>
    <col min="2" max="2" width="13.6640625" style="1" customWidth="1"/>
    <col min="3" max="3" width="26.6640625" style="1" customWidth="1"/>
    <col min="4" max="4" width="13.77734375" style="1" customWidth="1"/>
  </cols>
  <sheetData>
    <row r="1" spans="1:4" ht="71.25" customHeight="1" x14ac:dyDescent="0.3">
      <c r="A1" s="77" t="s">
        <v>311</v>
      </c>
      <c r="B1" s="60"/>
      <c r="C1" s="60"/>
      <c r="D1" s="60"/>
    </row>
    <row r="2" spans="1:4" ht="60" customHeight="1" x14ac:dyDescent="0.3">
      <c r="A2" s="25" t="s">
        <v>97</v>
      </c>
      <c r="B2" s="26" t="s">
        <v>96</v>
      </c>
      <c r="C2" s="25" t="s">
        <v>97</v>
      </c>
      <c r="D2" s="25" t="s">
        <v>96</v>
      </c>
    </row>
    <row r="3" spans="1:4" ht="60" customHeight="1" x14ac:dyDescent="0.3">
      <c r="A3" s="27" t="s">
        <v>98</v>
      </c>
      <c r="B3" s="28">
        <v>50</v>
      </c>
      <c r="C3" s="29" t="s">
        <v>210</v>
      </c>
      <c r="D3" s="28">
        <v>32</v>
      </c>
    </row>
    <row r="4" spans="1:4" ht="60" customHeight="1" x14ac:dyDescent="0.3">
      <c r="A4" s="27" t="s">
        <v>110</v>
      </c>
      <c r="B4" s="28">
        <v>20</v>
      </c>
      <c r="C4" s="90" t="s">
        <v>312</v>
      </c>
      <c r="D4" s="53">
        <v>1</v>
      </c>
    </row>
    <row r="5" spans="1:4" ht="60" customHeight="1" x14ac:dyDescent="0.3">
      <c r="A5" s="40" t="s">
        <v>121</v>
      </c>
      <c r="B5" s="30">
        <v>2</v>
      </c>
      <c r="C5" s="53"/>
      <c r="D5" s="53"/>
    </row>
    <row r="6" spans="1:4" ht="60" customHeight="1" x14ac:dyDescent="0.3">
      <c r="A6" s="40" t="s">
        <v>177</v>
      </c>
      <c r="B6" s="30">
        <v>16</v>
      </c>
      <c r="C6" s="28" t="s">
        <v>100</v>
      </c>
      <c r="D6" s="31">
        <f>SUM(D3:D5,B3:B6)</f>
        <v>121</v>
      </c>
    </row>
    <row r="7" spans="1:4" ht="42" customHeight="1" x14ac:dyDescent="0.3"/>
    <row r="8" spans="1:4" ht="42" customHeight="1" x14ac:dyDescent="0.3">
      <c r="A8"/>
      <c r="B8"/>
      <c r="C8"/>
      <c r="D8"/>
    </row>
    <row r="9" spans="1:4" ht="42" customHeight="1" x14ac:dyDescent="0.3">
      <c r="A9"/>
      <c r="B9"/>
      <c r="C9"/>
      <c r="D9"/>
    </row>
    <row r="10" spans="1:4" ht="36" customHeight="1" x14ac:dyDescent="0.3">
      <c r="A10"/>
      <c r="B10"/>
      <c r="C10"/>
      <c r="D10"/>
    </row>
    <row r="11" spans="1:4" ht="45" customHeight="1" x14ac:dyDescent="0.3">
      <c r="A11"/>
      <c r="B11"/>
      <c r="C11"/>
      <c r="D11"/>
    </row>
    <row r="12" spans="1:4" ht="45" customHeight="1" x14ac:dyDescent="0.3">
      <c r="A12"/>
      <c r="B12"/>
      <c r="C12"/>
      <c r="D12"/>
    </row>
    <row r="13" spans="1:4" ht="45" customHeight="1" x14ac:dyDescent="0.3">
      <c r="A13"/>
      <c r="B13"/>
      <c r="C13"/>
      <c r="D13"/>
    </row>
    <row r="14" spans="1:4" ht="21.75" customHeight="1" x14ac:dyDescent="0.3">
      <c r="A14"/>
      <c r="B14"/>
      <c r="C14"/>
      <c r="D14"/>
    </row>
    <row r="15" spans="1:4" ht="32.1" customHeight="1" x14ac:dyDescent="0.3">
      <c r="A15"/>
      <c r="B15"/>
      <c r="C15"/>
      <c r="D15"/>
    </row>
    <row r="16" spans="1:4" ht="24.9" customHeight="1" x14ac:dyDescent="0.3">
      <c r="A16"/>
      <c r="B16"/>
      <c r="C16"/>
      <c r="D16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490A-3749-4355-91FA-28FA6CD250F6}">
  <sheetPr>
    <tabColor rgb="FFFFFF00"/>
  </sheetPr>
  <dimension ref="E1"/>
  <sheetViews>
    <sheetView workbookViewId="0">
      <selection activeCell="K16" sqref="K16"/>
    </sheetView>
  </sheetViews>
  <sheetFormatPr defaultRowHeight="16.2" x14ac:dyDescent="0.3"/>
  <cols>
    <col min="5" max="5" width="8.88671875" style="1"/>
  </cols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578C-71A8-4A3B-B73C-5CE63C971F33}">
  <sheetPr>
    <tabColor rgb="FFFF0000"/>
  </sheetPr>
  <dimension ref="A1:G5"/>
  <sheetViews>
    <sheetView workbookViewId="0">
      <selection activeCell="B5" sqref="B5"/>
    </sheetView>
  </sheetViews>
  <sheetFormatPr defaultRowHeight="16.2" x14ac:dyDescent="0.3"/>
  <cols>
    <col min="1" max="1" width="14.109375" customWidth="1"/>
    <col min="2" max="2" width="19.44140625" customWidth="1"/>
    <col min="3" max="3" width="30" customWidth="1"/>
    <col min="4" max="4" width="25.109375" customWidth="1"/>
    <col min="5" max="5" width="7" customWidth="1"/>
    <col min="6" max="6" width="21.5546875" customWidth="1"/>
    <col min="7" max="7" width="15.77734375" customWidth="1"/>
  </cols>
  <sheetData>
    <row r="1" spans="1:7" ht="31.2" customHeight="1" x14ac:dyDescent="0.3">
      <c r="A1" s="78" t="s">
        <v>116</v>
      </c>
      <c r="B1" s="78"/>
      <c r="C1" s="79"/>
      <c r="D1" s="79"/>
      <c r="E1" s="79"/>
      <c r="F1" s="79"/>
      <c r="G1" s="79"/>
    </row>
    <row r="2" spans="1:7" ht="24" customHeight="1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ht="30" customHeight="1" x14ac:dyDescent="0.3">
      <c r="A3" s="21" t="s">
        <v>106</v>
      </c>
      <c r="B3" s="39" t="s">
        <v>107</v>
      </c>
      <c r="C3" s="33" t="s">
        <v>117</v>
      </c>
      <c r="D3" s="33" t="s">
        <v>118</v>
      </c>
      <c r="E3" s="20">
        <v>29</v>
      </c>
      <c r="F3" s="20" t="s">
        <v>211</v>
      </c>
      <c r="G3" s="23">
        <v>2128</v>
      </c>
    </row>
    <row r="4" spans="1:7" ht="30" customHeight="1" x14ac:dyDescent="0.3">
      <c r="A4" s="21" t="s">
        <v>106</v>
      </c>
      <c r="B4" s="39" t="s">
        <v>107</v>
      </c>
      <c r="C4" s="33" t="s">
        <v>119</v>
      </c>
      <c r="D4" s="33" t="s">
        <v>118</v>
      </c>
      <c r="E4" s="20">
        <v>3</v>
      </c>
      <c r="F4" s="20" t="s">
        <v>211</v>
      </c>
      <c r="G4" s="23">
        <v>2128</v>
      </c>
    </row>
    <row r="5" spans="1:7" ht="30" customHeight="1" x14ac:dyDescent="0.3">
      <c r="A5" s="21" t="s">
        <v>106</v>
      </c>
      <c r="B5" s="39" t="s">
        <v>107</v>
      </c>
      <c r="C5" s="33" t="s">
        <v>120</v>
      </c>
      <c r="D5" s="33" t="s">
        <v>118</v>
      </c>
      <c r="E5" s="20">
        <v>74</v>
      </c>
      <c r="F5" s="20" t="s">
        <v>211</v>
      </c>
      <c r="G5" s="23">
        <v>2128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8B0EF-8369-4C66-A5A5-3E7BF9877DCE}">
  <sheetPr>
    <tabColor rgb="FFFFFF00"/>
  </sheetPr>
  <dimension ref="A1"/>
  <sheetViews>
    <sheetView workbookViewId="0">
      <selection activeCell="H7" sqref="H7"/>
    </sheetView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D3F8-A814-42C8-8495-39FFAB0B924D}">
  <sheetPr>
    <tabColor rgb="FFFFFF00"/>
  </sheetPr>
  <dimension ref="A1"/>
  <sheetViews>
    <sheetView workbookViewId="0">
      <selection activeCell="P16" sqref="P16"/>
    </sheetView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E7B3-B6CF-41F6-A8B5-EC90736FF622}">
  <dimension ref="A1:G3"/>
  <sheetViews>
    <sheetView workbookViewId="0">
      <selection activeCell="G19" sqref="G19"/>
    </sheetView>
  </sheetViews>
  <sheetFormatPr defaultRowHeight="16.2" x14ac:dyDescent="0.3"/>
  <cols>
    <col min="1" max="1" width="14.109375" customWidth="1"/>
    <col min="2" max="2" width="19.44140625" customWidth="1"/>
    <col min="3" max="3" width="30" customWidth="1"/>
    <col min="4" max="4" width="28.77734375" bestFit="1" customWidth="1"/>
    <col min="5" max="5" width="8.44140625" customWidth="1"/>
    <col min="6" max="6" width="15.21875" customWidth="1"/>
    <col min="7" max="7" width="15.77734375" customWidth="1"/>
  </cols>
  <sheetData>
    <row r="1" spans="1:7" ht="19.8" x14ac:dyDescent="0.3">
      <c r="A1" s="78" t="s">
        <v>122</v>
      </c>
      <c r="B1" s="78"/>
      <c r="C1" s="79"/>
      <c r="D1" s="79"/>
      <c r="E1" s="79"/>
      <c r="F1" s="79"/>
      <c r="G1" s="79"/>
    </row>
    <row r="2" spans="1:7" ht="27" customHeight="1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x14ac:dyDescent="0.3">
      <c r="A3" s="37" t="s">
        <v>113</v>
      </c>
      <c r="B3" s="32" t="s">
        <v>126</v>
      </c>
      <c r="C3" s="33" t="s">
        <v>127</v>
      </c>
      <c r="D3" s="7" t="s">
        <v>124</v>
      </c>
      <c r="E3" s="20">
        <v>1</v>
      </c>
      <c r="F3" s="37" t="s">
        <v>125</v>
      </c>
      <c r="G3" s="23">
        <v>3008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00AF-846C-4BAC-A98D-BAF9AD9EC7F8}">
  <sheetPr>
    <tabColor rgb="FFFFFF00"/>
  </sheetPr>
  <dimension ref="A1"/>
  <sheetViews>
    <sheetView workbookViewId="0">
      <selection activeCell="H17" sqref="H17"/>
    </sheetView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CA79-7EE7-42DE-BB6A-F0199B68467F}">
  <sheetPr>
    <tabColor theme="3" tint="0.59999389629810485"/>
  </sheetPr>
  <dimension ref="A1:G49"/>
  <sheetViews>
    <sheetView topLeftCell="A31" workbookViewId="0">
      <selection activeCell="I33" sqref="I33"/>
    </sheetView>
  </sheetViews>
  <sheetFormatPr defaultRowHeight="16.2" x14ac:dyDescent="0.3"/>
  <cols>
    <col min="1" max="1" width="14.109375" customWidth="1"/>
    <col min="2" max="2" width="12.88671875" style="1" customWidth="1"/>
    <col min="3" max="3" width="19.88671875" style="1" customWidth="1"/>
    <col min="4" max="4" width="40.109375" customWidth="1"/>
    <col min="5" max="5" width="5.5546875" customWidth="1"/>
    <col min="6" max="6" width="15.21875" customWidth="1"/>
    <col min="7" max="7" width="15.77734375" customWidth="1"/>
  </cols>
  <sheetData>
    <row r="1" spans="1:7" ht="30" customHeight="1" x14ac:dyDescent="0.3">
      <c r="A1" s="78" t="s">
        <v>128</v>
      </c>
      <c r="B1" s="78"/>
      <c r="C1" s="79"/>
      <c r="D1" s="79"/>
      <c r="E1" s="79"/>
      <c r="F1" s="79"/>
      <c r="G1" s="79"/>
    </row>
    <row r="2" spans="1:7" ht="25.05" customHeight="1" x14ac:dyDescent="0.3">
      <c r="A2" s="34" t="s">
        <v>101</v>
      </c>
      <c r="B2" s="34" t="s">
        <v>102</v>
      </c>
      <c r="C2" s="34" t="s">
        <v>103</v>
      </c>
      <c r="D2" s="34" t="s">
        <v>99</v>
      </c>
      <c r="E2" s="34" t="s">
        <v>96</v>
      </c>
      <c r="F2" s="34" t="s">
        <v>104</v>
      </c>
      <c r="G2" s="35" t="s">
        <v>105</v>
      </c>
    </row>
    <row r="3" spans="1:7" ht="19.2" customHeight="1" x14ac:dyDescent="0.3">
      <c r="A3" s="41" t="s">
        <v>129</v>
      </c>
      <c r="B3" s="41" t="s">
        <v>130</v>
      </c>
      <c r="C3" s="42" t="s">
        <v>131</v>
      </c>
      <c r="D3" s="43" t="s">
        <v>132</v>
      </c>
      <c r="E3" s="41">
        <v>1</v>
      </c>
      <c r="F3" s="41" t="s">
        <v>133</v>
      </c>
      <c r="G3" s="42">
        <v>2659</v>
      </c>
    </row>
    <row r="4" spans="1:7" ht="19.2" customHeight="1" x14ac:dyDescent="0.3">
      <c r="A4" s="21"/>
      <c r="B4" s="20" t="s">
        <v>130</v>
      </c>
      <c r="C4" s="23" t="s">
        <v>134</v>
      </c>
      <c r="D4" s="7" t="s">
        <v>132</v>
      </c>
      <c r="E4" s="20">
        <v>1</v>
      </c>
      <c r="F4" s="20"/>
      <c r="G4" s="23"/>
    </row>
    <row r="5" spans="1:7" ht="19.2" customHeight="1" x14ac:dyDescent="0.3">
      <c r="A5" s="21"/>
      <c r="B5" s="20" t="s">
        <v>130</v>
      </c>
      <c r="C5" s="23" t="s">
        <v>135</v>
      </c>
      <c r="D5" s="7" t="s">
        <v>132</v>
      </c>
      <c r="E5" s="20">
        <v>1</v>
      </c>
      <c r="F5" s="20"/>
      <c r="G5" s="23"/>
    </row>
    <row r="6" spans="1:7" ht="19.2" customHeight="1" x14ac:dyDescent="0.3">
      <c r="A6" s="21"/>
      <c r="B6" s="20" t="s">
        <v>130</v>
      </c>
      <c r="C6" s="23" t="s">
        <v>136</v>
      </c>
      <c r="D6" s="7" t="s">
        <v>132</v>
      </c>
      <c r="E6" s="20">
        <v>1</v>
      </c>
      <c r="F6" s="20"/>
      <c r="G6" s="23"/>
    </row>
    <row r="7" spans="1:7" ht="19.2" customHeight="1" x14ac:dyDescent="0.3">
      <c r="A7" s="21"/>
      <c r="B7" s="20" t="s">
        <v>130</v>
      </c>
      <c r="C7" s="44" t="s">
        <v>137</v>
      </c>
      <c r="D7" s="7" t="s">
        <v>132</v>
      </c>
      <c r="E7" s="20">
        <v>1</v>
      </c>
      <c r="F7" s="20"/>
      <c r="G7" s="23"/>
    </row>
    <row r="8" spans="1:7" ht="19.2" customHeight="1" x14ac:dyDescent="0.3">
      <c r="A8" s="21"/>
      <c r="B8" s="20" t="s">
        <v>130</v>
      </c>
      <c r="C8" s="45" t="s">
        <v>138</v>
      </c>
      <c r="D8" s="7" t="s">
        <v>132</v>
      </c>
      <c r="E8" s="20">
        <v>1</v>
      </c>
      <c r="F8" s="20"/>
      <c r="G8" s="23"/>
    </row>
    <row r="9" spans="1:7" ht="19.2" customHeight="1" x14ac:dyDescent="0.3">
      <c r="A9" s="21"/>
      <c r="B9" s="20" t="s">
        <v>130</v>
      </c>
      <c r="C9" s="45" t="s">
        <v>139</v>
      </c>
      <c r="D9" s="7" t="s">
        <v>132</v>
      </c>
      <c r="E9" s="20">
        <v>1</v>
      </c>
      <c r="F9" s="20"/>
      <c r="G9" s="23"/>
    </row>
    <row r="10" spans="1:7" x14ac:dyDescent="0.3">
      <c r="A10" s="46"/>
      <c r="B10" s="20" t="s">
        <v>130</v>
      </c>
      <c r="C10" s="45" t="s">
        <v>140</v>
      </c>
      <c r="D10" s="7" t="s">
        <v>132</v>
      </c>
      <c r="E10" s="20">
        <v>1</v>
      </c>
      <c r="F10" s="46"/>
      <c r="G10" s="46"/>
    </row>
    <row r="11" spans="1:7" x14ac:dyDescent="0.3">
      <c r="A11" s="46"/>
      <c r="B11" s="20" t="s">
        <v>130</v>
      </c>
      <c r="C11" s="44" t="s">
        <v>141</v>
      </c>
      <c r="D11" s="7" t="s">
        <v>132</v>
      </c>
      <c r="E11" s="20">
        <v>1</v>
      </c>
      <c r="F11" s="46"/>
      <c r="G11" s="46"/>
    </row>
    <row r="12" spans="1:7" x14ac:dyDescent="0.3">
      <c r="A12" s="46"/>
      <c r="B12" s="20" t="s">
        <v>130</v>
      </c>
      <c r="C12" s="23" t="s">
        <v>142</v>
      </c>
      <c r="D12" s="22" t="s">
        <v>143</v>
      </c>
      <c r="E12" s="20">
        <v>1</v>
      </c>
      <c r="F12" s="46"/>
      <c r="G12" s="46"/>
    </row>
    <row r="13" spans="1:7" x14ac:dyDescent="0.3">
      <c r="A13" s="46"/>
      <c r="B13" s="20" t="s">
        <v>130</v>
      </c>
      <c r="C13" s="23" t="s">
        <v>144</v>
      </c>
      <c r="D13" s="22" t="s">
        <v>132</v>
      </c>
      <c r="E13" s="20">
        <v>1</v>
      </c>
      <c r="F13" s="46"/>
      <c r="G13" s="46"/>
    </row>
    <row r="14" spans="1:7" x14ac:dyDescent="0.3">
      <c r="A14" s="46"/>
      <c r="B14" s="20" t="s">
        <v>130</v>
      </c>
      <c r="C14" s="20" t="s">
        <v>145</v>
      </c>
      <c r="D14" s="36" t="s">
        <v>143</v>
      </c>
      <c r="E14" s="20">
        <v>1</v>
      </c>
      <c r="F14" s="46"/>
      <c r="G14" s="46"/>
    </row>
    <row r="15" spans="1:7" x14ac:dyDescent="0.3">
      <c r="A15" s="47"/>
      <c r="B15" s="48" t="s">
        <v>146</v>
      </c>
      <c r="C15" s="42" t="s">
        <v>147</v>
      </c>
      <c r="D15" s="49" t="s">
        <v>148</v>
      </c>
      <c r="E15" s="41">
        <v>1</v>
      </c>
      <c r="F15" s="47"/>
      <c r="G15" s="47"/>
    </row>
    <row r="16" spans="1:7" x14ac:dyDescent="0.3">
      <c r="A16" s="46"/>
      <c r="B16" s="24" t="s">
        <v>146</v>
      </c>
      <c r="C16" s="23" t="s">
        <v>149</v>
      </c>
      <c r="D16" s="7" t="s">
        <v>148</v>
      </c>
      <c r="E16" s="20">
        <v>1</v>
      </c>
      <c r="F16" s="46"/>
      <c r="G16" s="46"/>
    </row>
    <row r="17" spans="1:7" x14ac:dyDescent="0.3">
      <c r="A17" s="46"/>
      <c r="B17" s="24" t="s">
        <v>146</v>
      </c>
      <c r="C17" s="23" t="s">
        <v>150</v>
      </c>
      <c r="D17" s="7" t="s">
        <v>148</v>
      </c>
      <c r="E17" s="20">
        <v>1</v>
      </c>
      <c r="F17" s="46"/>
      <c r="G17" s="46"/>
    </row>
    <row r="18" spans="1:7" x14ac:dyDescent="0.3">
      <c r="A18" s="46"/>
      <c r="B18" s="24" t="s">
        <v>146</v>
      </c>
      <c r="C18" s="23" t="s">
        <v>151</v>
      </c>
      <c r="D18" s="36" t="s">
        <v>152</v>
      </c>
      <c r="E18" s="20">
        <v>1</v>
      </c>
      <c r="F18" s="46"/>
      <c r="G18" s="46"/>
    </row>
    <row r="19" spans="1:7" x14ac:dyDescent="0.3">
      <c r="A19" s="47"/>
      <c r="B19" s="41" t="s">
        <v>130</v>
      </c>
      <c r="C19" s="41" t="s">
        <v>153</v>
      </c>
      <c r="D19" s="50" t="s">
        <v>154</v>
      </c>
      <c r="E19" s="41">
        <v>1</v>
      </c>
      <c r="F19" s="47"/>
      <c r="G19" s="47"/>
    </row>
    <row r="20" spans="1:7" x14ac:dyDescent="0.3">
      <c r="A20" s="46"/>
      <c r="B20" s="20" t="s">
        <v>130</v>
      </c>
      <c r="C20" s="23" t="s">
        <v>155</v>
      </c>
      <c r="D20" s="36" t="s">
        <v>156</v>
      </c>
      <c r="E20" s="20">
        <v>1</v>
      </c>
      <c r="F20" s="46"/>
      <c r="G20" s="46"/>
    </row>
    <row r="21" spans="1:7" x14ac:dyDescent="0.3">
      <c r="A21" s="47"/>
      <c r="B21" s="41" t="s">
        <v>130</v>
      </c>
      <c r="C21" s="42" t="s">
        <v>157</v>
      </c>
      <c r="D21" s="50" t="s">
        <v>158</v>
      </c>
      <c r="E21" s="41">
        <v>1</v>
      </c>
      <c r="F21" s="47"/>
      <c r="G21" s="47"/>
    </row>
    <row r="22" spans="1:7" x14ac:dyDescent="0.3">
      <c r="A22" s="46"/>
      <c r="B22" s="20" t="s">
        <v>130</v>
      </c>
      <c r="C22" s="45" t="s">
        <v>159</v>
      </c>
      <c r="D22" s="36" t="s">
        <v>158</v>
      </c>
      <c r="E22" s="20">
        <v>1</v>
      </c>
      <c r="F22" s="46"/>
      <c r="G22" s="46"/>
    </row>
    <row r="23" spans="1:7" x14ac:dyDescent="0.3">
      <c r="A23" s="46"/>
      <c r="B23" s="20" t="s">
        <v>130</v>
      </c>
      <c r="C23" s="45" t="s">
        <v>160</v>
      </c>
      <c r="D23" s="36" t="s">
        <v>161</v>
      </c>
      <c r="E23" s="20">
        <v>1</v>
      </c>
      <c r="F23" s="46"/>
      <c r="G23" s="46"/>
    </row>
    <row r="24" spans="1:7" x14ac:dyDescent="0.3">
      <c r="A24" s="46"/>
      <c r="B24" s="20" t="s">
        <v>130</v>
      </c>
      <c r="C24" s="45" t="s">
        <v>162</v>
      </c>
      <c r="D24" s="36" t="s">
        <v>158</v>
      </c>
      <c r="E24" s="20">
        <v>1</v>
      </c>
      <c r="F24" s="46"/>
      <c r="G24" s="46"/>
    </row>
    <row r="25" spans="1:7" x14ac:dyDescent="0.3">
      <c r="A25" s="46"/>
      <c r="B25" s="20" t="s">
        <v>130</v>
      </c>
      <c r="C25" s="45" t="s">
        <v>163</v>
      </c>
      <c r="D25" s="36" t="s">
        <v>158</v>
      </c>
      <c r="E25" s="20">
        <v>1</v>
      </c>
      <c r="F25" s="46"/>
      <c r="G25" s="46"/>
    </row>
    <row r="26" spans="1:7" x14ac:dyDescent="0.3">
      <c r="A26" s="46"/>
      <c r="B26" s="20" t="s">
        <v>130</v>
      </c>
      <c r="C26" s="23" t="s">
        <v>164</v>
      </c>
      <c r="D26" s="36" t="s">
        <v>158</v>
      </c>
      <c r="E26" s="20">
        <v>1</v>
      </c>
      <c r="F26" s="46"/>
      <c r="G26" s="46"/>
    </row>
    <row r="27" spans="1:7" x14ac:dyDescent="0.3">
      <c r="A27" s="46"/>
      <c r="B27" s="20" t="s">
        <v>130</v>
      </c>
      <c r="C27" s="23" t="s">
        <v>165</v>
      </c>
      <c r="D27" s="36" t="s">
        <v>158</v>
      </c>
      <c r="E27" s="20">
        <v>1</v>
      </c>
      <c r="F27" s="46"/>
      <c r="G27" s="46"/>
    </row>
    <row r="28" spans="1:7" x14ac:dyDescent="0.3">
      <c r="A28" s="47"/>
      <c r="B28" s="41" t="s">
        <v>130</v>
      </c>
      <c r="C28" s="42" t="s">
        <v>166</v>
      </c>
      <c r="D28" s="49" t="s">
        <v>167</v>
      </c>
      <c r="E28" s="41">
        <v>1</v>
      </c>
      <c r="F28" s="47"/>
      <c r="G28" s="46"/>
    </row>
    <row r="29" spans="1:7" x14ac:dyDescent="0.3">
      <c r="A29" s="46"/>
      <c r="B29" s="20" t="s">
        <v>130</v>
      </c>
      <c r="C29" s="23" t="s">
        <v>168</v>
      </c>
      <c r="D29" s="7" t="s">
        <v>169</v>
      </c>
      <c r="E29" s="20">
        <v>1</v>
      </c>
      <c r="F29" s="46"/>
      <c r="G29" s="46"/>
    </row>
    <row r="30" spans="1:7" x14ac:dyDescent="0.3">
      <c r="A30" s="46"/>
      <c r="B30" s="20" t="s">
        <v>130</v>
      </c>
      <c r="C30" s="23" t="s">
        <v>170</v>
      </c>
      <c r="D30" s="7" t="s">
        <v>171</v>
      </c>
      <c r="E30" s="20">
        <v>1</v>
      </c>
      <c r="F30" s="46"/>
      <c r="G30" s="46"/>
    </row>
    <row r="31" spans="1:7" x14ac:dyDescent="0.3">
      <c r="A31" s="46"/>
      <c r="B31" s="24" t="s">
        <v>172</v>
      </c>
      <c r="C31" s="23" t="s">
        <v>173</v>
      </c>
      <c r="D31" s="51" t="s">
        <v>174</v>
      </c>
      <c r="E31" s="20">
        <v>1</v>
      </c>
      <c r="F31" s="46"/>
      <c r="G31" s="46"/>
    </row>
    <row r="32" spans="1:7" x14ac:dyDescent="0.3">
      <c r="A32" s="47"/>
      <c r="B32" s="48" t="s">
        <v>172</v>
      </c>
      <c r="C32" s="42" t="s">
        <v>175</v>
      </c>
      <c r="D32" s="49" t="s">
        <v>176</v>
      </c>
      <c r="E32" s="41">
        <v>1</v>
      </c>
      <c r="F32" s="47"/>
      <c r="G32" s="47"/>
    </row>
    <row r="33" spans="1:7" x14ac:dyDescent="0.3">
      <c r="A33" s="46"/>
      <c r="B33" s="24" t="s">
        <v>177</v>
      </c>
      <c r="C33" s="23" t="s">
        <v>178</v>
      </c>
      <c r="D33" s="7" t="s">
        <v>179</v>
      </c>
      <c r="E33" s="20">
        <v>1</v>
      </c>
      <c r="F33" s="46"/>
      <c r="G33" s="46"/>
    </row>
    <row r="34" spans="1:7" x14ac:dyDescent="0.3">
      <c r="A34" s="46"/>
      <c r="B34" s="24" t="s">
        <v>177</v>
      </c>
      <c r="C34" s="23" t="s">
        <v>180</v>
      </c>
      <c r="D34" s="7" t="s">
        <v>181</v>
      </c>
      <c r="E34" s="20">
        <v>1</v>
      </c>
      <c r="F34" s="46"/>
      <c r="G34" s="46"/>
    </row>
    <row r="35" spans="1:7" x14ac:dyDescent="0.3">
      <c r="A35" s="46"/>
      <c r="B35" s="24" t="s">
        <v>177</v>
      </c>
      <c r="C35" s="23" t="s">
        <v>182</v>
      </c>
      <c r="D35" s="7" t="s">
        <v>181</v>
      </c>
      <c r="E35" s="20">
        <v>1</v>
      </c>
      <c r="F35" s="46"/>
      <c r="G35" s="46"/>
    </row>
    <row r="36" spans="1:7" x14ac:dyDescent="0.3">
      <c r="A36" s="46"/>
      <c r="B36" s="24" t="s">
        <v>209</v>
      </c>
      <c r="C36" s="23" t="s">
        <v>183</v>
      </c>
      <c r="D36" s="52" t="s">
        <v>184</v>
      </c>
      <c r="E36" s="20">
        <v>1</v>
      </c>
      <c r="F36" s="46"/>
      <c r="G36" s="46"/>
    </row>
    <row r="37" spans="1:7" x14ac:dyDescent="0.3">
      <c r="A37" s="46"/>
      <c r="B37" s="24" t="s">
        <v>177</v>
      </c>
      <c r="C37" s="23" t="s">
        <v>185</v>
      </c>
      <c r="D37" s="52" t="s">
        <v>186</v>
      </c>
      <c r="E37" s="20">
        <v>1</v>
      </c>
      <c r="F37" s="46"/>
      <c r="G37" s="46"/>
    </row>
    <row r="38" spans="1:7" x14ac:dyDescent="0.3">
      <c r="A38" s="46"/>
      <c r="B38" s="24" t="s">
        <v>177</v>
      </c>
      <c r="C38" s="23" t="s">
        <v>187</v>
      </c>
      <c r="D38" s="52" t="s">
        <v>188</v>
      </c>
      <c r="E38" s="20">
        <v>1</v>
      </c>
      <c r="F38" s="46"/>
      <c r="G38" s="46"/>
    </row>
    <row r="39" spans="1:7" x14ac:dyDescent="0.3">
      <c r="A39" s="46"/>
      <c r="B39" s="24" t="s">
        <v>177</v>
      </c>
      <c r="C39" s="23" t="s">
        <v>189</v>
      </c>
      <c r="D39" s="52" t="s">
        <v>188</v>
      </c>
      <c r="E39" s="20">
        <v>1</v>
      </c>
      <c r="F39" s="46"/>
      <c r="G39" s="46"/>
    </row>
    <row r="40" spans="1:7" x14ac:dyDescent="0.3">
      <c r="A40" s="46"/>
      <c r="B40" s="24" t="s">
        <v>177</v>
      </c>
      <c r="C40" s="23" t="s">
        <v>190</v>
      </c>
      <c r="D40" s="52" t="s">
        <v>188</v>
      </c>
      <c r="E40" s="20">
        <v>1</v>
      </c>
      <c r="F40" s="46"/>
      <c r="G40" s="46"/>
    </row>
    <row r="41" spans="1:7" x14ac:dyDescent="0.3">
      <c r="A41" s="46"/>
      <c r="B41" s="24" t="s">
        <v>177</v>
      </c>
      <c r="C41" s="23" t="s">
        <v>191</v>
      </c>
      <c r="D41" s="52" t="s">
        <v>188</v>
      </c>
      <c r="E41" s="20">
        <v>1</v>
      </c>
      <c r="F41" s="46"/>
      <c r="G41" s="46"/>
    </row>
    <row r="42" spans="1:7" x14ac:dyDescent="0.3">
      <c r="A42" s="46"/>
      <c r="B42" s="24" t="s">
        <v>177</v>
      </c>
      <c r="C42" s="23" t="s">
        <v>192</v>
      </c>
      <c r="D42" s="52" t="s">
        <v>188</v>
      </c>
      <c r="E42" s="20">
        <v>1</v>
      </c>
      <c r="F42" s="46"/>
      <c r="G42" s="46"/>
    </row>
    <row r="43" spans="1:7" x14ac:dyDescent="0.3">
      <c r="A43" s="46"/>
      <c r="B43" s="24" t="s">
        <v>177</v>
      </c>
      <c r="C43" s="23" t="s">
        <v>193</v>
      </c>
      <c r="D43" s="7" t="s">
        <v>194</v>
      </c>
      <c r="E43" s="20">
        <v>1</v>
      </c>
      <c r="F43" s="46"/>
      <c r="G43" s="46"/>
    </row>
    <row r="44" spans="1:7" x14ac:dyDescent="0.3">
      <c r="A44" s="46"/>
      <c r="B44" s="24" t="s">
        <v>177</v>
      </c>
      <c r="C44" s="23" t="s">
        <v>195</v>
      </c>
      <c r="D44" s="7" t="s">
        <v>196</v>
      </c>
      <c r="E44" s="20">
        <v>1</v>
      </c>
      <c r="F44" s="46"/>
      <c r="G44" s="46"/>
    </row>
    <row r="45" spans="1:7" x14ac:dyDescent="0.3">
      <c r="A45" s="46"/>
      <c r="B45" s="24" t="s">
        <v>177</v>
      </c>
      <c r="C45" s="23" t="s">
        <v>197</v>
      </c>
      <c r="D45" s="7" t="s">
        <v>196</v>
      </c>
      <c r="E45" s="20">
        <v>1</v>
      </c>
      <c r="F45" s="46"/>
      <c r="G45" s="46"/>
    </row>
    <row r="46" spans="1:7" x14ac:dyDescent="0.3">
      <c r="A46" s="46"/>
      <c r="B46" s="24" t="s">
        <v>177</v>
      </c>
      <c r="C46" s="23" t="s">
        <v>198</v>
      </c>
      <c r="D46" s="7" t="s">
        <v>196</v>
      </c>
      <c r="E46" s="20">
        <v>1</v>
      </c>
      <c r="F46" s="46"/>
      <c r="G46" s="46"/>
    </row>
    <row r="47" spans="1:7" x14ac:dyDescent="0.3">
      <c r="A47" s="46"/>
      <c r="B47" s="24" t="s">
        <v>177</v>
      </c>
      <c r="C47" s="23" t="s">
        <v>199</v>
      </c>
      <c r="D47" s="7" t="s">
        <v>196</v>
      </c>
      <c r="E47" s="20">
        <v>1</v>
      </c>
      <c r="F47" s="46"/>
      <c r="G47" s="46"/>
    </row>
    <row r="48" spans="1:7" x14ac:dyDescent="0.3">
      <c r="A48" s="46"/>
      <c r="B48" s="24" t="s">
        <v>177</v>
      </c>
      <c r="C48" s="23" t="s">
        <v>200</v>
      </c>
      <c r="D48" s="7" t="s">
        <v>196</v>
      </c>
      <c r="E48" s="20">
        <v>1</v>
      </c>
      <c r="F48" s="46"/>
      <c r="G48" s="46"/>
    </row>
    <row r="49" spans="5:5" x14ac:dyDescent="0.3">
      <c r="E49">
        <f>SUM(E3:E48)</f>
        <v>46</v>
      </c>
    </row>
  </sheetData>
  <mergeCells count="1">
    <mergeCell ref="A1:G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107-05 (2)</vt:lpstr>
      <vt:lpstr>總表</vt:lpstr>
      <vt:lpstr>112-06(無)</vt:lpstr>
      <vt:lpstr>112-07</vt:lpstr>
      <vt:lpstr>112-08(無)</vt:lpstr>
      <vt:lpstr>112-09(無)</vt:lpstr>
      <vt:lpstr>112-10</vt:lpstr>
      <vt:lpstr>112-11(無)</vt:lpstr>
      <vt:lpstr>11月圖書館桌椅清單</vt:lpstr>
      <vt:lpstr>112-12</vt:lpstr>
      <vt:lpstr>113-01</vt:lpstr>
      <vt:lpstr>113-02</vt:lpstr>
      <vt:lpstr>113-03</vt:lpstr>
      <vt:lpstr>11304(無)</vt:lpstr>
      <vt:lpstr>113-05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tkustaff</dc:creator>
  <cp:lastModifiedBy>盧麗香</cp:lastModifiedBy>
  <cp:lastPrinted>2020-03-10T06:54:37Z</cp:lastPrinted>
  <dcterms:created xsi:type="dcterms:W3CDTF">2006-09-12T01:03:47Z</dcterms:created>
  <dcterms:modified xsi:type="dcterms:W3CDTF">2024-05-02T07:42:25Z</dcterms:modified>
</cp:coreProperties>
</file>